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БЮДЖЕТНИЙ ЗАПИТ 2025-2027\Уточнений бюджетний запит\"/>
    </mc:Choice>
  </mc:AlternateContent>
  <xr:revisionPtr revIDLastSave="0" documentId="13_ncr:1_{6F830C19-F6FA-4B94-9223-42CA40A524DC}" xr6:coauthVersionLast="47" xr6:coauthVersionMax="47" xr10:uidLastSave="{00000000-0000-0000-0000-000000000000}"/>
  <bookViews>
    <workbookView xWindow="-120" yWindow="-120" windowWidth="29040" windowHeight="15840" xr2:uid="{00000000-000D-0000-FFFF-FFFF00000000}"/>
  </bookViews>
  <sheets>
    <sheet name="Pag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4" i="1" l="1"/>
  <c r="V69" i="1"/>
  <c r="AC34" i="1"/>
  <c r="AC69" i="1"/>
  <c r="AC67" i="1" s="1"/>
  <c r="Y69" i="1"/>
  <c r="Y68" i="1"/>
  <c r="V68" i="1"/>
  <c r="O69" i="1"/>
  <c r="O68" i="1"/>
  <c r="Y31" i="1"/>
  <c r="AC32" i="1"/>
  <c r="AC31" i="1" s="1"/>
  <c r="Y67" i="1" l="1"/>
  <c r="O67" i="1"/>
</calcChain>
</file>

<file path=xl/sharedStrings.xml><?xml version="1.0" encoding="utf-8"?>
<sst xmlns="http://schemas.openxmlformats.org/spreadsheetml/2006/main" count="143" uniqueCount="87">
  <si>
    <t>БЮДЖЕТНИЙ ЗАПИТ НА 2025–2027 РОКИ, Форма БЗ-1 (загальна)</t>
  </si>
  <si>
    <t>1.</t>
  </si>
  <si>
    <t>030</t>
  </si>
  <si>
    <t>Державне управління справами</t>
  </si>
  <si>
    <t>(КВКВК)</t>
  </si>
  <si>
    <t>(найменування головного розпорядника)</t>
  </si>
  <si>
    <t>2. Цілі державної політики та показники їх досягнення</t>
  </si>
  <si>
    <t>Найменування</t>
  </si>
  <si>
    <t>2023 рік (звіт)</t>
  </si>
  <si>
    <t>2024 рік (план)</t>
  </si>
  <si>
    <t>2025 рік (план)</t>
  </si>
  <si>
    <t>2026 рік (план)</t>
  </si>
  <si>
    <t>2027 рік (план)</t>
  </si>
  <si>
    <t>1</t>
  </si>
  <si>
    <t>2</t>
  </si>
  <si>
    <t>3</t>
  </si>
  <si>
    <t>4</t>
  </si>
  <si>
    <t>5</t>
  </si>
  <si>
    <t>6</t>
  </si>
  <si>
    <t>1. Забезпечення організаційних, економічних, фінансових та інших умов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t>
  </si>
  <si>
    <t>Гранична (штатна) чисельність працівників Офісу Президента України, Державного управління справами та інших органів (од.)</t>
  </si>
  <si>
    <t>Гранична чисельність працівників Представництва Президента України в Автономній Республіці Крим (осіб)</t>
  </si>
  <si>
    <t>Кількість офіційних заходів за участю Президента України (шт.)</t>
  </si>
  <si>
    <t>Присуджено Національних премій України імені Тараса Шевченка (од.)</t>
  </si>
  <si>
    <t>Кількість візитів Президента України за кордон (шт.)</t>
  </si>
  <si>
    <t>Опрацьовано та випущено Офісом Президента України нормативних документів (од.)</t>
  </si>
  <si>
    <t>Гранична чисельність працівників cекретаріату Національної тристоронньої соціально-економічної ради (од.)</t>
  </si>
  <si>
    <t>Кількість транспортних засобів ДО "Автобаза ДУС" (загальний фонд) (од.)</t>
  </si>
  <si>
    <t>Гранична чисельність працівників Національної служби посередництва і примирення та її регіональних відділень (од.)</t>
  </si>
  <si>
    <t>Кількість прикладних наукових досліджень у сфері державного управління, стратегічних проблем внутрішньої та зовнішньої політики і з питань посередництва та примирення при вирішенні колективних трудових спорів (конфліктів)  (од.)</t>
  </si>
  <si>
    <t>Кількість виготовлених державних нагород, пам'ятних знаків, реставрація (оновлення) знаків державних нагород (од.)</t>
  </si>
  <si>
    <t>Кількість прикладних наукових досліджень у сфері державного управління, стратегічних проблем внутрішньої та зовнішньої політики з пріоритетних напрямів розвитку науки і техніки  (од.)</t>
  </si>
  <si>
    <t>Кількість прикладних наукових досліджень у сфері профілактичної та клінічної медицини (од.)</t>
  </si>
  <si>
    <t>14033</t>
  </si>
  <si>
    <t>17-09-2024 18:51:40</t>
  </si>
  <si>
    <t>АІС "ГРК"</t>
  </si>
  <si>
    <t xml:space="preserve">f2ad90c0-7e9a-4804-865d-8ca8407a5c27  </t>
  </si>
  <si>
    <t>3. Видатки та надання кредитів</t>
  </si>
  <si>
    <t xml:space="preserve">   3.1. Розподіл видатків та надання кредитів за бюджетними програмами відповідно до цілей державної політики</t>
  </si>
  <si>
    <t>(тис.грн)</t>
  </si>
  <si>
    <t>Номер
цілі
державної
політики</t>
  </si>
  <si>
    <t>КПКВК</t>
  </si>
  <si>
    <t>Найменування бюджетної програми</t>
  </si>
  <si>
    <t>2023 рік  
(звіт)</t>
  </si>
  <si>
    <t>2024 рік 
 (затверджено)</t>
  </si>
  <si>
    <t>2025 рік 
 (план)</t>
  </si>
  <si>
    <t>2026 рік 
 (план)</t>
  </si>
  <si>
    <t>2027 рік 
(план)</t>
  </si>
  <si>
    <t>7</t>
  </si>
  <si>
    <t>8</t>
  </si>
  <si>
    <t>0301010</t>
  </si>
  <si>
    <t>Обслуговування та організаційне, інформаційно-аналітичне, матеріально-технічне забезпечення діяльності Президента України та Офісу Президента України, всього</t>
  </si>
  <si>
    <t>у тому числі: загальний фонд</t>
  </si>
  <si>
    <t xml:space="preserve">                      спеціальний фонд</t>
  </si>
  <si>
    <t>0301020</t>
  </si>
  <si>
    <t>Забезпечення діяльності підприємств, установ та організацій Державного управління справами, всього</t>
  </si>
  <si>
    <t>0301050</t>
  </si>
  <si>
    <t>Виготовлення державних нагород та пам'ятних знаків, всього</t>
  </si>
  <si>
    <t>0301060</t>
  </si>
  <si>
    <t>Фінансова підтримка санаторно-курортних закладів та закладів оздоровлення, всього</t>
  </si>
  <si>
    <t>0301080</t>
  </si>
  <si>
    <t>Наукова і науково-технічна діяльність у сфері державного управління, стратегічних проблем внутрішньої та зовнішньої політики і охорони здоров’я, всього</t>
  </si>
  <si>
    <t>0301130</t>
  </si>
  <si>
    <t>Підготовка науково-педагогічних і наукових кадрів з питань стратегічних проблем внутрішньої і зовнішньої політики та підготовка кадрів і підвищення кваліфікації у сфері охорони здоров'я, всього</t>
  </si>
  <si>
    <t>0301140</t>
  </si>
  <si>
    <t>Збереження природно-заповідного фонду в національних природних парках та заповідниках, всього</t>
  </si>
  <si>
    <t>0301170</t>
  </si>
  <si>
    <t>Надання медичних послуг медичними закладами, всього</t>
  </si>
  <si>
    <t>0301360</t>
  </si>
  <si>
    <t>Фінансова підтримка закладів культури і мистецтва, всього</t>
  </si>
  <si>
    <t>0301460</t>
  </si>
  <si>
    <t>Виплата Державних премій України, всього</t>
  </si>
  <si>
    <t>0304010</t>
  </si>
  <si>
    <t>Сприяння врегулюванню колективних трудових спорів (конфліктів), всього</t>
  </si>
  <si>
    <t>ВСЬОГО видатки та надання кредитів</t>
  </si>
  <si>
    <t>у тому числі: загальний фонд</t>
  </si>
  <si>
    <t xml:space="preserve">                     спеціальний фонд</t>
  </si>
  <si>
    <t>з них: ВИДАТКИ,</t>
  </si>
  <si>
    <t>НАДАННЯ КРЕДИТІВ,</t>
  </si>
  <si>
    <t xml:space="preserve">   3.2. Пояснення щодо запропонованих змін у структурі видатків та надання кредитів за бюджетними програмами та впливу цих змін на досягнення цілей державної політики</t>
  </si>
  <si>
    <t>(підпис)</t>
  </si>
  <si>
    <t>(Власне ім’я ПРІЗВИЩЕ)</t>
  </si>
  <si>
    <t>4 з 4</t>
  </si>
  <si>
    <t xml:space="preserve">           З  2025 року видатки за бюджетною програмою «Обслуговування та організаційне, інформаційно-аналітичне, матеріально-технічне забезпечення діяльності Президента України та Офісу Президента України» (КПКВК 0301010), які передбачалися  Управлінню адміністративними будинками Державного управління справами, Державній організації «Автобаза Державного управління справами», Державному підприємству Державного управління справами по обслуговуванню офіційних заходів «Гарант-сервіс», Національному природному парку «Синьогора», встановлені за новою бюджетною програмою «Забезпечення діяльності підприємств, установ та організацій Державного управління справами» (КПКВК 0301020).</t>
  </si>
  <si>
    <t>Підпис керівника</t>
  </si>
  <si>
    <t>Ігор ЛИСИЙ</t>
  </si>
  <si>
    <t xml:space="preserve">           З 2025 року за бюджетною програмою 0301170 «Надання медичних послуг медичними закладами» планується долучення окремих закладів охорони здоров'я Державного управління справами до програми державних гарантій медичного обслуговування населення.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</si>
</sst>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8"/>
      <color rgb="FF000000"/>
      <name val="Tahoma"/>
    </font>
    <font>
      <b/>
      <sz val="12"/>
      <color rgb="FF000000"/>
      <name val="Times New Roman"/>
      <family val="1"/>
      <charset val="204"/>
    </font>
    <font>
      <sz val="1"/>
      <color rgb="FF000000"/>
      <name val="Arial"/>
      <family val="2"/>
      <charset val="204"/>
    </font>
    <font>
      <b/>
      <sz val="12"/>
      <color rgb="FF000000"/>
      <name val="Times New Roman"/>
      <family val="1"/>
      <charset val="204"/>
    </font>
    <font>
      <b/>
      <sz val="12"/>
      <color rgb="FF000000"/>
      <name val="Times New Roman"/>
      <family val="1"/>
      <charset val="204"/>
    </font>
    <font>
      <sz val="8"/>
      <color rgb="FF000000"/>
      <name val="Times New Roman"/>
      <family val="1"/>
      <charset val="204"/>
    </font>
    <font>
      <b/>
      <sz val="12"/>
      <color rgb="FF000000"/>
      <name val="Times New Roman"/>
      <family val="1"/>
      <charset val="204"/>
    </font>
    <font>
      <sz val="8"/>
      <color rgb="FF000000"/>
      <name val="Times New Roman"/>
      <family val="1"/>
      <charset val="204"/>
    </font>
    <font>
      <sz val="6"/>
      <color rgb="FF000000"/>
      <name val="Times New Roman"/>
      <family val="1"/>
      <charset val="204"/>
    </font>
    <font>
      <sz val="10"/>
      <color rgb="FF000000"/>
      <name val="Arial"/>
      <family val="2"/>
      <charset val="204"/>
    </font>
    <font>
      <sz val="10"/>
      <color rgb="FF000000"/>
      <name val="Times New Roman"/>
      <family val="1"/>
      <charset val="204"/>
    </font>
    <font>
      <sz val="6"/>
      <color rgb="FF000000"/>
      <name val="Times New Roman"/>
      <family val="1"/>
      <charset val="204"/>
    </font>
    <font>
      <b/>
      <sz val="10"/>
      <color rgb="FF000000"/>
      <name val="Times New Roman"/>
      <family val="1"/>
      <charset val="204"/>
    </font>
    <font>
      <sz val="10"/>
      <color rgb="FF000000"/>
      <name val="Times New Roman"/>
      <family val="1"/>
      <charset val="204"/>
    </font>
    <font>
      <sz val="10"/>
      <color rgb="FF000000"/>
      <name val="Times New Roman"/>
      <family val="1"/>
      <charset val="204"/>
    </font>
    <font>
      <sz val="5"/>
      <color rgb="FFC0C0C0"/>
      <name val="Times New Roman"/>
      <family val="1"/>
      <charset val="204"/>
    </font>
    <font>
      <u/>
      <sz val="5"/>
      <color rgb="FFC0C0C0"/>
      <name val="Times New Roman"/>
      <family val="1"/>
      <charset val="204"/>
    </font>
    <font>
      <sz val="5"/>
      <color rgb="FFC0C0C0"/>
      <name val="Times New Roman"/>
      <family val="1"/>
      <charset val="204"/>
    </font>
    <font>
      <sz val="12"/>
      <color rgb="FF000000"/>
      <name val="Times New Roman"/>
      <family val="1"/>
      <charset val="204"/>
    </font>
    <font>
      <sz val="8"/>
      <color rgb="FF000000"/>
      <name val="Times New Roman"/>
      <family val="1"/>
      <charset val="204"/>
    </font>
    <font>
      <sz val="10"/>
      <color rgb="FF000000"/>
      <name val="Times New Roman"/>
      <family val="1"/>
      <charset val="204"/>
    </font>
    <font>
      <sz val="8"/>
      <color rgb="FF000000"/>
      <name val="Times New Roman"/>
      <family val="1"/>
      <charset val="204"/>
    </font>
    <font>
      <b/>
      <sz val="10"/>
      <color rgb="FF000000"/>
      <name val="Times New Roman"/>
      <family val="1"/>
      <charset val="204"/>
    </font>
    <font>
      <sz val="8"/>
      <color rgb="FF000000"/>
      <name val="Times New Roman"/>
      <family val="1"/>
      <charset val="204"/>
    </font>
    <font>
      <sz val="12"/>
      <color rgb="FF000000"/>
      <name val="Times New Roman"/>
      <family val="1"/>
      <charset val="204"/>
    </font>
    <font>
      <sz val="8"/>
      <color rgb="FF000000"/>
      <name val="Times New Roman"/>
      <family val="1"/>
      <charset val="204"/>
    </font>
    <font>
      <u/>
      <sz val="12"/>
      <color rgb="FF000000"/>
      <name val="Times New Roman"/>
      <family val="1"/>
      <charset val="204"/>
    </font>
    <font>
      <sz val="10"/>
      <color rgb="FF000000"/>
      <name val="Times New Roman"/>
      <family val="1"/>
      <charset val="204"/>
    </font>
  </fonts>
  <fills count="29">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1">
    <border>
      <left/>
      <right/>
      <top/>
      <bottom/>
      <diagonal/>
    </border>
    <border>
      <left/>
      <right/>
      <top/>
      <bottom/>
      <diagonal/>
    </border>
    <border>
      <left style="thin">
        <color rgb="FF000000"/>
      </left>
      <right/>
      <top/>
      <bottom/>
      <diagonal/>
    </border>
    <border>
      <left/>
      <right/>
      <top/>
      <bottom/>
      <diagonal/>
    </border>
    <border>
      <left/>
      <right/>
      <top/>
      <bottom style="thin">
        <color rgb="FF000000"/>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D3D3D3"/>
      </top>
      <bottom/>
      <diagonal/>
    </border>
    <border>
      <left/>
      <right/>
      <top style="thin">
        <color rgb="FFD3D3D3"/>
      </top>
      <bottom/>
      <diagonal/>
    </border>
    <border>
      <left/>
      <right/>
      <top style="thin">
        <color rgb="FFD3D3D3"/>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top" wrapText="1"/>
    </xf>
    <xf numFmtId="0" fontId="2" fillId="3" borderId="2" xfId="0" applyFont="1" applyFill="1" applyBorder="1" applyAlignment="1">
      <alignment horizontal="left" vertical="top" wrapText="1"/>
    </xf>
    <xf numFmtId="0" fontId="3" fillId="4" borderId="3" xfId="0" applyFont="1" applyFill="1" applyBorder="1" applyAlignment="1">
      <alignment horizontal="left" wrapText="1"/>
    </xf>
    <xf numFmtId="0" fontId="5" fillId="6" borderId="5" xfId="0" applyFont="1" applyFill="1" applyBorder="1" applyAlignment="1">
      <alignment horizontal="left" wrapText="1"/>
    </xf>
    <xf numFmtId="0" fontId="9" fillId="10" borderId="9" xfId="0" applyFont="1" applyFill="1" applyBorder="1" applyAlignment="1">
      <alignment horizontal="left" vertical="top" wrapText="1"/>
    </xf>
    <xf numFmtId="0" fontId="15" fillId="16" borderId="15"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4" fillId="5" borderId="4" xfId="0" applyFont="1" applyFill="1" applyBorder="1" applyAlignment="1">
      <alignment horizontal="center" wrapText="1"/>
    </xf>
    <xf numFmtId="0" fontId="5" fillId="6" borderId="5" xfId="0" applyFont="1" applyFill="1" applyBorder="1" applyAlignment="1">
      <alignment horizontal="left" wrapText="1"/>
    </xf>
    <xf numFmtId="0" fontId="6" fillId="7" borderId="6" xfId="0" applyFont="1" applyFill="1" applyBorder="1" applyAlignment="1">
      <alignment horizontal="left" wrapText="1"/>
    </xf>
    <xf numFmtId="0" fontId="7" fillId="8" borderId="7" xfId="0" applyFont="1" applyFill="1" applyBorder="1" applyAlignment="1">
      <alignment horizontal="center" vertical="top" wrapText="1"/>
    </xf>
    <xf numFmtId="0" fontId="8" fillId="9" borderId="8" xfId="0" applyFont="1" applyFill="1" applyBorder="1" applyAlignment="1">
      <alignment horizontal="left" wrapText="1"/>
    </xf>
    <xf numFmtId="0" fontId="9" fillId="10" borderId="9" xfId="0" applyFont="1" applyFill="1" applyBorder="1" applyAlignment="1">
      <alignment horizontal="left" vertical="top" wrapText="1"/>
    </xf>
    <xf numFmtId="0" fontId="3" fillId="4" borderId="3" xfId="0" applyFont="1" applyFill="1" applyBorder="1" applyAlignment="1">
      <alignment horizontal="left"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2" fillId="13" borderId="12" xfId="0" applyFont="1" applyFill="1" applyBorder="1" applyAlignment="1">
      <alignment horizontal="left" vertical="center" wrapText="1"/>
    </xf>
    <xf numFmtId="0" fontId="13" fillId="14" borderId="13" xfId="0" applyFont="1" applyFill="1" applyBorder="1" applyAlignment="1">
      <alignment horizontal="left" vertical="top" wrapText="1"/>
    </xf>
    <xf numFmtId="164" fontId="14" fillId="15" borderId="14" xfId="0" applyNumberFormat="1" applyFont="1" applyFill="1" applyBorder="1" applyAlignment="1">
      <alignment horizontal="right" vertical="top" wrapText="1"/>
    </xf>
    <xf numFmtId="0" fontId="18" fillId="19" borderId="18" xfId="0" applyFont="1" applyFill="1" applyBorder="1" applyAlignment="1">
      <alignment horizontal="left" wrapText="1"/>
    </xf>
    <xf numFmtId="0" fontId="19" fillId="20" borderId="19" xfId="0" applyFont="1" applyFill="1" applyBorder="1" applyAlignment="1">
      <alignment horizontal="center" wrapText="1"/>
    </xf>
    <xf numFmtId="0" fontId="10" fillId="14" borderId="13" xfId="0" applyFont="1" applyFill="1" applyBorder="1" applyAlignment="1">
      <alignment horizontal="left" vertical="top" wrapText="1"/>
    </xf>
    <xf numFmtId="0" fontId="20" fillId="21" borderId="20" xfId="0" applyFont="1" applyFill="1" applyBorder="1" applyAlignment="1">
      <alignment horizontal="center" vertical="top" wrapText="1"/>
    </xf>
    <xf numFmtId="0" fontId="22" fillId="23" borderId="22" xfId="0" applyFont="1" applyFill="1" applyBorder="1" applyAlignment="1">
      <alignment horizontal="left" vertical="top" wrapText="1"/>
    </xf>
    <xf numFmtId="164" fontId="14" fillId="15" borderId="28" xfId="0" applyNumberFormat="1" applyFont="1" applyFill="1" applyBorder="1" applyAlignment="1">
      <alignment horizontal="right" vertical="top" wrapText="1"/>
    </xf>
    <xf numFmtId="164" fontId="14" fillId="15" borderId="29" xfId="0" applyNumberFormat="1" applyFont="1" applyFill="1" applyBorder="1" applyAlignment="1">
      <alignment horizontal="right" vertical="top" wrapText="1"/>
    </xf>
    <xf numFmtId="164" fontId="14" fillId="15" borderId="30" xfId="0" applyNumberFormat="1" applyFont="1" applyFill="1" applyBorder="1" applyAlignment="1">
      <alignment horizontal="right" vertical="top" wrapText="1"/>
    </xf>
    <xf numFmtId="0" fontId="23" fillId="24" borderId="23" xfId="0" applyFont="1" applyFill="1" applyBorder="1" applyAlignment="1">
      <alignment horizontal="left" vertical="top" wrapText="1"/>
    </xf>
    <xf numFmtId="0" fontId="21" fillId="22" borderId="21" xfId="0" applyFont="1" applyFill="1" applyBorder="1" applyAlignment="1">
      <alignment horizontal="left" vertical="top" wrapText="1"/>
    </xf>
    <xf numFmtId="0" fontId="18" fillId="25" borderId="24" xfId="0" applyFont="1" applyFill="1" applyBorder="1" applyAlignment="1">
      <alignment horizontal="justify" vertical="center" wrapText="1"/>
    </xf>
    <xf numFmtId="0" fontId="24" fillId="25" borderId="24" xfId="0" applyFont="1" applyFill="1" applyBorder="1" applyAlignment="1">
      <alignment horizontal="justify" vertical="center" wrapText="1"/>
    </xf>
    <xf numFmtId="0" fontId="24" fillId="25" borderId="24" xfId="0" applyFont="1" applyFill="1" applyBorder="1" applyAlignment="1">
      <alignment horizontal="left" vertical="center" wrapText="1"/>
    </xf>
    <xf numFmtId="0" fontId="25" fillId="26" borderId="25" xfId="0" applyFont="1" applyFill="1" applyBorder="1" applyAlignment="1">
      <alignment horizontal="center" wrapText="1"/>
    </xf>
    <xf numFmtId="0" fontId="26" fillId="27" borderId="26" xfId="0" applyFont="1" applyFill="1" applyBorder="1" applyAlignment="1">
      <alignment horizontal="center" wrapText="1"/>
    </xf>
    <xf numFmtId="0" fontId="27" fillId="28" borderId="27" xfId="0" applyFont="1" applyFill="1" applyBorder="1" applyAlignment="1">
      <alignment horizontal="center" vertical="top" wrapText="1"/>
    </xf>
    <xf numFmtId="0" fontId="15" fillId="16" borderId="15"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4"/>
  <sheetViews>
    <sheetView tabSelected="1" workbookViewId="0">
      <selection activeCell="AF78" sqref="AF78"/>
    </sheetView>
  </sheetViews>
  <sheetFormatPr defaultRowHeight="10.5" x14ac:dyDescent="0.15"/>
  <cols>
    <col min="1" max="1" width="4.6640625" customWidth="1"/>
    <col min="2" max="2" width="6.33203125" customWidth="1"/>
    <col min="3" max="3" width="1.5" customWidth="1"/>
    <col min="4" max="4" width="3.1640625" customWidth="1"/>
    <col min="5" max="5" width="1" customWidth="1"/>
    <col min="6" max="6" width="0.6640625" customWidth="1"/>
    <col min="7" max="7" width="4.6640625" customWidth="1"/>
    <col min="8" max="8" width="1.5" customWidth="1"/>
    <col min="9" max="9" width="39.33203125" customWidth="1"/>
    <col min="10" max="10" width="0.1640625" customWidth="1"/>
    <col min="11" max="11" width="4.5" customWidth="1"/>
    <col min="12" max="12" width="12.33203125" customWidth="1"/>
    <col min="13" max="13" width="0.33203125" customWidth="1"/>
    <col min="14" max="14" width="1.5" customWidth="1"/>
    <col min="15" max="15" width="17" customWidth="1"/>
    <col min="16" max="16" width="0.33203125" customWidth="1"/>
    <col min="17" max="17" width="1.5" customWidth="1"/>
    <col min="18" max="18" width="2.5" customWidth="1"/>
    <col min="19" max="19" width="14.5" customWidth="1"/>
    <col min="20" max="20" width="0.33203125" customWidth="1"/>
    <col min="21" max="21" width="1.5" customWidth="1"/>
    <col min="22" max="22" width="17" customWidth="1"/>
    <col min="23" max="23" width="0.33203125" customWidth="1"/>
    <col min="24" max="24" width="1.5" customWidth="1"/>
    <col min="25" max="25" width="3.1640625" customWidth="1"/>
    <col min="26" max="26" width="13.83203125" customWidth="1"/>
    <col min="27" max="27" width="0.33203125" customWidth="1"/>
    <col min="28" max="28" width="1.5" customWidth="1"/>
    <col min="29" max="29" width="0.33203125" customWidth="1"/>
    <col min="30" max="30" width="16.6640625" customWidth="1"/>
  </cols>
  <sheetData>
    <row r="1" spans="1:30" ht="0.75" customHeight="1" x14ac:dyDescent="0.15">
      <c r="A1" s="7" t="s">
        <v>0</v>
      </c>
      <c r="B1" s="7"/>
      <c r="C1" s="7"/>
      <c r="D1" s="7"/>
      <c r="E1" s="7"/>
      <c r="F1" s="7"/>
      <c r="G1" s="7"/>
      <c r="H1" s="7"/>
      <c r="I1" s="7"/>
      <c r="J1" s="2"/>
      <c r="K1" s="7"/>
      <c r="L1" s="7"/>
      <c r="M1" s="7"/>
      <c r="N1" s="7"/>
      <c r="O1" s="7"/>
      <c r="P1" s="7"/>
      <c r="Q1" s="7"/>
      <c r="R1" s="7"/>
      <c r="S1" s="7"/>
      <c r="T1" s="7"/>
      <c r="U1" s="7"/>
      <c r="V1" s="7"/>
      <c r="W1" s="7"/>
      <c r="X1" s="7"/>
      <c r="Y1" s="7"/>
      <c r="Z1" s="7"/>
      <c r="AA1" s="7"/>
      <c r="AB1" s="7"/>
      <c r="AC1" s="7"/>
      <c r="AD1" s="7"/>
    </row>
    <row r="2" spans="1:30" ht="15.4" customHeight="1" x14ac:dyDescent="0.15">
      <c r="A2" s="7"/>
      <c r="B2" s="7"/>
      <c r="C2" s="7"/>
      <c r="D2" s="7"/>
      <c r="E2" s="7"/>
      <c r="F2" s="7"/>
      <c r="G2" s="7"/>
      <c r="H2" s="7"/>
      <c r="I2" s="7"/>
      <c r="J2" s="1"/>
      <c r="K2" s="7"/>
      <c r="L2" s="7"/>
      <c r="M2" s="7"/>
      <c r="N2" s="7"/>
      <c r="O2" s="7"/>
      <c r="P2" s="7"/>
      <c r="Q2" s="7"/>
      <c r="R2" s="7"/>
      <c r="S2" s="7"/>
      <c r="T2" s="7"/>
      <c r="U2" s="7"/>
      <c r="V2" s="7"/>
      <c r="W2" s="7"/>
      <c r="X2" s="7"/>
      <c r="Y2" s="7"/>
      <c r="Z2" s="7"/>
      <c r="AA2" s="7"/>
      <c r="AB2" s="7"/>
      <c r="AC2" s="7"/>
      <c r="AD2" s="7"/>
    </row>
    <row r="3" spans="1:30" ht="40.700000000000003" customHeight="1" x14ac:dyDescent="0.15"/>
    <row r="4" spans="1:30" ht="14.1" customHeight="1" x14ac:dyDescent="0.25">
      <c r="A4" s="3" t="s">
        <v>1</v>
      </c>
      <c r="B4" s="8" t="s">
        <v>2</v>
      </c>
      <c r="C4" s="8"/>
      <c r="D4" s="8"/>
      <c r="E4" s="9"/>
      <c r="F4" s="9"/>
      <c r="G4" s="10" t="s">
        <v>3</v>
      </c>
      <c r="H4" s="10"/>
      <c r="I4" s="10"/>
      <c r="J4" s="10"/>
      <c r="K4" s="10"/>
      <c r="L4" s="10"/>
      <c r="M4" s="10"/>
      <c r="N4" s="10"/>
      <c r="O4" s="10"/>
      <c r="P4" s="10"/>
      <c r="Q4" s="10"/>
      <c r="R4" s="10"/>
      <c r="S4" s="10"/>
      <c r="T4" s="10"/>
      <c r="U4" s="10"/>
      <c r="V4" s="10"/>
      <c r="W4" s="10"/>
      <c r="X4" s="10"/>
      <c r="Y4" s="10"/>
      <c r="Z4" s="9"/>
      <c r="AA4" s="9"/>
      <c r="AB4" s="9"/>
      <c r="AC4" s="9"/>
      <c r="AD4" s="9"/>
    </row>
    <row r="5" spans="1:30" ht="14.1" customHeight="1" x14ac:dyDescent="0.2">
      <c r="A5" s="4"/>
      <c r="B5" s="11" t="s">
        <v>4</v>
      </c>
      <c r="C5" s="11"/>
      <c r="D5" s="11"/>
      <c r="E5" s="12"/>
      <c r="F5" s="12"/>
      <c r="G5" s="11" t="s">
        <v>5</v>
      </c>
      <c r="H5" s="11"/>
      <c r="I5" s="11"/>
      <c r="J5" s="11"/>
      <c r="K5" s="11"/>
      <c r="L5" s="11"/>
      <c r="M5" s="11"/>
      <c r="N5" s="11"/>
      <c r="O5" s="11"/>
      <c r="P5" s="11"/>
      <c r="Q5" s="11"/>
      <c r="R5" s="11"/>
      <c r="S5" s="11"/>
      <c r="T5" s="11"/>
      <c r="U5" s="11"/>
      <c r="V5" s="11"/>
      <c r="W5" s="11"/>
      <c r="X5" s="11"/>
      <c r="Y5" s="11"/>
      <c r="Z5" s="9"/>
      <c r="AA5" s="9"/>
      <c r="AB5" s="9"/>
      <c r="AC5" s="9"/>
      <c r="AD5" s="9"/>
    </row>
    <row r="6" spans="1:30" ht="14.1"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14.1" customHeight="1" x14ac:dyDescent="0.25">
      <c r="A7" s="14" t="s">
        <v>6</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28.35" customHeight="1" x14ac:dyDescent="0.15">
      <c r="A8" s="15" t="s">
        <v>7</v>
      </c>
      <c r="B8" s="15"/>
      <c r="C8" s="15"/>
      <c r="D8" s="15"/>
      <c r="E8" s="15"/>
      <c r="F8" s="15"/>
      <c r="G8" s="15"/>
      <c r="H8" s="15"/>
      <c r="I8" s="15"/>
      <c r="J8" s="15"/>
      <c r="K8" s="15"/>
      <c r="L8" s="15"/>
      <c r="M8" s="15" t="s">
        <v>8</v>
      </c>
      <c r="N8" s="15"/>
      <c r="O8" s="15"/>
      <c r="P8" s="15" t="s">
        <v>9</v>
      </c>
      <c r="Q8" s="15"/>
      <c r="R8" s="15"/>
      <c r="S8" s="15"/>
      <c r="T8" s="15" t="s">
        <v>10</v>
      </c>
      <c r="U8" s="15"/>
      <c r="V8" s="15"/>
      <c r="W8" s="15" t="s">
        <v>11</v>
      </c>
      <c r="X8" s="15"/>
      <c r="Y8" s="15"/>
      <c r="Z8" s="15"/>
      <c r="AA8" s="15" t="s">
        <v>12</v>
      </c>
      <c r="AB8" s="15"/>
      <c r="AC8" s="15"/>
      <c r="AD8" s="15"/>
    </row>
    <row r="9" spans="1:30" ht="14.1" customHeight="1" x14ac:dyDescent="0.15">
      <c r="A9" s="16" t="s">
        <v>13</v>
      </c>
      <c r="B9" s="16"/>
      <c r="C9" s="16"/>
      <c r="D9" s="16"/>
      <c r="E9" s="16"/>
      <c r="F9" s="16"/>
      <c r="G9" s="16"/>
      <c r="H9" s="16"/>
      <c r="I9" s="16"/>
      <c r="J9" s="16"/>
      <c r="K9" s="16"/>
      <c r="L9" s="16"/>
      <c r="M9" s="16" t="s">
        <v>14</v>
      </c>
      <c r="N9" s="16"/>
      <c r="O9" s="16"/>
      <c r="P9" s="16" t="s">
        <v>15</v>
      </c>
      <c r="Q9" s="16"/>
      <c r="R9" s="16"/>
      <c r="S9" s="16"/>
      <c r="T9" s="16" t="s">
        <v>16</v>
      </c>
      <c r="U9" s="16"/>
      <c r="V9" s="16"/>
      <c r="W9" s="16" t="s">
        <v>17</v>
      </c>
      <c r="X9" s="16"/>
      <c r="Y9" s="16"/>
      <c r="Z9" s="16"/>
      <c r="AA9" s="16" t="s">
        <v>18</v>
      </c>
      <c r="AB9" s="16"/>
      <c r="AC9" s="16"/>
      <c r="AD9" s="16"/>
    </row>
    <row r="10" spans="1:30" ht="26.45" customHeight="1" x14ac:dyDescent="0.15">
      <c r="A10" s="17" t="s">
        <v>19</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ht="26.45" customHeight="1" x14ac:dyDescent="0.15">
      <c r="A11" s="18" t="s">
        <v>20</v>
      </c>
      <c r="B11" s="18"/>
      <c r="C11" s="18"/>
      <c r="D11" s="18"/>
      <c r="E11" s="18"/>
      <c r="F11" s="18"/>
      <c r="G11" s="18"/>
      <c r="H11" s="18"/>
      <c r="I11" s="18"/>
      <c r="J11" s="18"/>
      <c r="K11" s="18"/>
      <c r="L11" s="18"/>
      <c r="M11" s="19">
        <v>512</v>
      </c>
      <c r="N11" s="19"/>
      <c r="O11" s="19"/>
      <c r="P11" s="19">
        <v>625</v>
      </c>
      <c r="Q11" s="19"/>
      <c r="R11" s="19"/>
      <c r="S11" s="19"/>
      <c r="T11" s="19">
        <v>625</v>
      </c>
      <c r="U11" s="19"/>
      <c r="V11" s="19"/>
      <c r="W11" s="19">
        <v>625</v>
      </c>
      <c r="X11" s="19"/>
      <c r="Y11" s="19"/>
      <c r="Z11" s="19"/>
      <c r="AA11" s="19">
        <v>625</v>
      </c>
      <c r="AB11" s="19"/>
      <c r="AC11" s="19"/>
      <c r="AD11" s="19"/>
    </row>
    <row r="12" spans="1:30" ht="26.45" customHeight="1" x14ac:dyDescent="0.15">
      <c r="A12" s="18" t="s">
        <v>21</v>
      </c>
      <c r="B12" s="18"/>
      <c r="C12" s="18"/>
      <c r="D12" s="18"/>
      <c r="E12" s="18"/>
      <c r="F12" s="18"/>
      <c r="G12" s="18"/>
      <c r="H12" s="18"/>
      <c r="I12" s="18"/>
      <c r="J12" s="18"/>
      <c r="K12" s="18"/>
      <c r="L12" s="18"/>
      <c r="M12" s="19">
        <v>35</v>
      </c>
      <c r="N12" s="19"/>
      <c r="O12" s="19"/>
      <c r="P12" s="19">
        <v>45</v>
      </c>
      <c r="Q12" s="19"/>
      <c r="R12" s="19"/>
      <c r="S12" s="19"/>
      <c r="T12" s="19">
        <v>45</v>
      </c>
      <c r="U12" s="19"/>
      <c r="V12" s="19"/>
      <c r="W12" s="19">
        <v>45</v>
      </c>
      <c r="X12" s="19"/>
      <c r="Y12" s="19"/>
      <c r="Z12" s="19"/>
      <c r="AA12" s="19">
        <v>45</v>
      </c>
      <c r="AB12" s="19"/>
      <c r="AC12" s="19"/>
      <c r="AD12" s="19"/>
    </row>
    <row r="13" spans="1:30" ht="14.65" customHeight="1" x14ac:dyDescent="0.15">
      <c r="A13" s="18" t="s">
        <v>22</v>
      </c>
      <c r="B13" s="18"/>
      <c r="C13" s="18"/>
      <c r="D13" s="18"/>
      <c r="E13" s="18"/>
      <c r="F13" s="18"/>
      <c r="G13" s="18"/>
      <c r="H13" s="18"/>
      <c r="I13" s="18"/>
      <c r="J13" s="18"/>
      <c r="K13" s="18"/>
      <c r="L13" s="18"/>
      <c r="M13" s="19">
        <v>437</v>
      </c>
      <c r="N13" s="19"/>
      <c r="O13" s="19"/>
      <c r="P13" s="19">
        <v>280</v>
      </c>
      <c r="Q13" s="19"/>
      <c r="R13" s="19"/>
      <c r="S13" s="19"/>
      <c r="T13" s="19">
        <v>240</v>
      </c>
      <c r="U13" s="19"/>
      <c r="V13" s="19"/>
      <c r="W13" s="19">
        <v>240</v>
      </c>
      <c r="X13" s="19"/>
      <c r="Y13" s="19"/>
      <c r="Z13" s="19"/>
      <c r="AA13" s="19">
        <v>240</v>
      </c>
      <c r="AB13" s="19"/>
      <c r="AC13" s="19"/>
      <c r="AD13" s="19"/>
    </row>
    <row r="14" spans="1:30" ht="14.65" customHeight="1" x14ac:dyDescent="0.15">
      <c r="A14" s="18" t="s">
        <v>23</v>
      </c>
      <c r="B14" s="18"/>
      <c r="C14" s="18"/>
      <c r="D14" s="18"/>
      <c r="E14" s="18"/>
      <c r="F14" s="18"/>
      <c r="G14" s="18"/>
      <c r="H14" s="18"/>
      <c r="I14" s="18"/>
      <c r="J14" s="18"/>
      <c r="K14" s="18"/>
      <c r="L14" s="18"/>
      <c r="M14" s="19">
        <v>5</v>
      </c>
      <c r="N14" s="19"/>
      <c r="O14" s="19"/>
      <c r="P14" s="19">
        <v>7</v>
      </c>
      <c r="Q14" s="19"/>
      <c r="R14" s="19"/>
      <c r="S14" s="19"/>
      <c r="T14" s="19">
        <v>8</v>
      </c>
      <c r="U14" s="19"/>
      <c r="V14" s="19"/>
      <c r="W14" s="19">
        <v>7</v>
      </c>
      <c r="X14" s="19"/>
      <c r="Y14" s="19"/>
      <c r="Z14" s="19"/>
      <c r="AA14" s="19">
        <v>7</v>
      </c>
      <c r="AB14" s="19"/>
      <c r="AC14" s="19"/>
      <c r="AD14" s="19"/>
    </row>
    <row r="15" spans="1:30" ht="14.65" customHeight="1" x14ac:dyDescent="0.15">
      <c r="A15" s="18" t="s">
        <v>24</v>
      </c>
      <c r="B15" s="18"/>
      <c r="C15" s="18"/>
      <c r="D15" s="18"/>
      <c r="E15" s="18"/>
      <c r="F15" s="18"/>
      <c r="G15" s="18"/>
      <c r="H15" s="18"/>
      <c r="I15" s="18"/>
      <c r="J15" s="18"/>
      <c r="K15" s="18"/>
      <c r="L15" s="18"/>
      <c r="M15" s="19">
        <v>30</v>
      </c>
      <c r="N15" s="19"/>
      <c r="O15" s="19"/>
      <c r="P15" s="19">
        <v>40</v>
      </c>
      <c r="Q15" s="19"/>
      <c r="R15" s="19"/>
      <c r="S15" s="19"/>
      <c r="T15" s="19">
        <v>43</v>
      </c>
      <c r="U15" s="19"/>
      <c r="V15" s="19"/>
      <c r="W15" s="19">
        <v>43</v>
      </c>
      <c r="X15" s="19"/>
      <c r="Y15" s="19"/>
      <c r="Z15" s="19"/>
      <c r="AA15" s="19">
        <v>43</v>
      </c>
      <c r="AB15" s="19"/>
      <c r="AC15" s="19"/>
      <c r="AD15" s="19"/>
    </row>
    <row r="16" spans="1:30" ht="26.45" customHeight="1" x14ac:dyDescent="0.15">
      <c r="A16" s="18" t="s">
        <v>25</v>
      </c>
      <c r="B16" s="18"/>
      <c r="C16" s="18"/>
      <c r="D16" s="18"/>
      <c r="E16" s="18"/>
      <c r="F16" s="18"/>
      <c r="G16" s="18"/>
      <c r="H16" s="18"/>
      <c r="I16" s="18"/>
      <c r="J16" s="18"/>
      <c r="K16" s="18"/>
      <c r="L16" s="18"/>
      <c r="M16" s="19">
        <v>1431</v>
      </c>
      <c r="N16" s="19"/>
      <c r="O16" s="19"/>
      <c r="P16" s="19">
        <v>1601</v>
      </c>
      <c r="Q16" s="19"/>
      <c r="R16" s="19"/>
      <c r="S16" s="19"/>
      <c r="T16" s="19">
        <v>1601</v>
      </c>
      <c r="U16" s="19"/>
      <c r="V16" s="19"/>
      <c r="W16" s="19">
        <v>1601</v>
      </c>
      <c r="X16" s="19"/>
      <c r="Y16" s="19"/>
      <c r="Z16" s="19"/>
      <c r="AA16" s="19">
        <v>1601</v>
      </c>
      <c r="AB16" s="19"/>
      <c r="AC16" s="19"/>
      <c r="AD16" s="19"/>
    </row>
    <row r="17" spans="1:30" ht="26.45" customHeight="1" x14ac:dyDescent="0.15">
      <c r="A17" s="18" t="s">
        <v>26</v>
      </c>
      <c r="B17" s="18"/>
      <c r="C17" s="18"/>
      <c r="D17" s="18"/>
      <c r="E17" s="18"/>
      <c r="F17" s="18"/>
      <c r="G17" s="18"/>
      <c r="H17" s="18"/>
      <c r="I17" s="18"/>
      <c r="J17" s="18"/>
      <c r="K17" s="18"/>
      <c r="L17" s="18"/>
      <c r="M17" s="19">
        <v>9</v>
      </c>
      <c r="N17" s="19"/>
      <c r="O17" s="19"/>
      <c r="P17" s="19">
        <v>12</v>
      </c>
      <c r="Q17" s="19"/>
      <c r="R17" s="19"/>
      <c r="S17" s="19"/>
      <c r="T17" s="19">
        <v>12</v>
      </c>
      <c r="U17" s="19"/>
      <c r="V17" s="19"/>
      <c r="W17" s="19">
        <v>12</v>
      </c>
      <c r="X17" s="19"/>
      <c r="Y17" s="19"/>
      <c r="Z17" s="19"/>
      <c r="AA17" s="19">
        <v>12</v>
      </c>
      <c r="AB17" s="19"/>
      <c r="AC17" s="19"/>
      <c r="AD17" s="19"/>
    </row>
    <row r="18" spans="1:30" ht="14.65" customHeight="1" x14ac:dyDescent="0.15">
      <c r="A18" s="18" t="s">
        <v>27</v>
      </c>
      <c r="B18" s="18"/>
      <c r="C18" s="18"/>
      <c r="D18" s="18"/>
      <c r="E18" s="18"/>
      <c r="F18" s="18"/>
      <c r="G18" s="18"/>
      <c r="H18" s="18"/>
      <c r="I18" s="18"/>
      <c r="J18" s="18"/>
      <c r="K18" s="18"/>
      <c r="L18" s="18"/>
      <c r="M18" s="19">
        <v>198</v>
      </c>
      <c r="N18" s="19"/>
      <c r="O18" s="19"/>
      <c r="P18" s="19">
        <v>192</v>
      </c>
      <c r="Q18" s="19"/>
      <c r="R18" s="19"/>
      <c r="S18" s="19"/>
      <c r="T18" s="19">
        <v>192</v>
      </c>
      <c r="U18" s="19"/>
      <c r="V18" s="19"/>
      <c r="W18" s="19">
        <v>192</v>
      </c>
      <c r="X18" s="19"/>
      <c r="Y18" s="19"/>
      <c r="Z18" s="19"/>
      <c r="AA18" s="19">
        <v>192</v>
      </c>
      <c r="AB18" s="19"/>
      <c r="AC18" s="19"/>
      <c r="AD18" s="19"/>
    </row>
    <row r="19" spans="1:30" ht="26.45" customHeight="1" x14ac:dyDescent="0.15">
      <c r="A19" s="18" t="s">
        <v>28</v>
      </c>
      <c r="B19" s="18"/>
      <c r="C19" s="18"/>
      <c r="D19" s="18"/>
      <c r="E19" s="18"/>
      <c r="F19" s="18"/>
      <c r="G19" s="18"/>
      <c r="H19" s="18"/>
      <c r="I19" s="18"/>
      <c r="J19" s="18"/>
      <c r="K19" s="18"/>
      <c r="L19" s="18"/>
      <c r="M19" s="19">
        <v>102</v>
      </c>
      <c r="N19" s="19"/>
      <c r="O19" s="19"/>
      <c r="P19" s="19">
        <v>147</v>
      </c>
      <c r="Q19" s="19"/>
      <c r="R19" s="19"/>
      <c r="S19" s="19"/>
      <c r="T19" s="19">
        <v>147</v>
      </c>
      <c r="U19" s="19"/>
      <c r="V19" s="19"/>
      <c r="W19" s="19">
        <v>147</v>
      </c>
      <c r="X19" s="19"/>
      <c r="Y19" s="19"/>
      <c r="Z19" s="19"/>
      <c r="AA19" s="19">
        <v>147</v>
      </c>
      <c r="AB19" s="19"/>
      <c r="AC19" s="19"/>
      <c r="AD19" s="19"/>
    </row>
    <row r="20" spans="1:30" ht="49.5" customHeight="1" x14ac:dyDescent="0.15">
      <c r="A20" s="18" t="s">
        <v>29</v>
      </c>
      <c r="B20" s="18"/>
      <c r="C20" s="18"/>
      <c r="D20" s="18"/>
      <c r="E20" s="18"/>
      <c r="F20" s="18"/>
      <c r="G20" s="18"/>
      <c r="H20" s="18"/>
      <c r="I20" s="18"/>
      <c r="J20" s="18"/>
      <c r="K20" s="18"/>
      <c r="L20" s="18"/>
      <c r="M20" s="19">
        <v>7</v>
      </c>
      <c r="N20" s="19"/>
      <c r="O20" s="19"/>
      <c r="P20" s="19">
        <v>8</v>
      </c>
      <c r="Q20" s="19"/>
      <c r="R20" s="19"/>
      <c r="S20" s="19"/>
      <c r="T20" s="19"/>
      <c r="U20" s="19"/>
      <c r="V20" s="19"/>
      <c r="W20" s="19"/>
      <c r="X20" s="19"/>
      <c r="Y20" s="19"/>
      <c r="Z20" s="19"/>
      <c r="AA20" s="19"/>
      <c r="AB20" s="19"/>
      <c r="AC20" s="19"/>
      <c r="AD20" s="19"/>
    </row>
    <row r="21" spans="1:30" ht="26.45" customHeight="1" x14ac:dyDescent="0.15">
      <c r="A21" s="18" t="s">
        <v>30</v>
      </c>
      <c r="B21" s="18"/>
      <c r="C21" s="18"/>
      <c r="D21" s="18"/>
      <c r="E21" s="18"/>
      <c r="F21" s="18"/>
      <c r="G21" s="18"/>
      <c r="H21" s="18"/>
      <c r="I21" s="18"/>
      <c r="J21" s="18"/>
      <c r="K21" s="18"/>
      <c r="L21" s="18"/>
      <c r="M21" s="19">
        <v>93587</v>
      </c>
      <c r="N21" s="19"/>
      <c r="O21" s="19"/>
      <c r="P21" s="19">
        <v>59470</v>
      </c>
      <c r="Q21" s="19"/>
      <c r="R21" s="19"/>
      <c r="S21" s="19"/>
      <c r="T21" s="19">
        <v>129300</v>
      </c>
      <c r="U21" s="19"/>
      <c r="V21" s="19"/>
      <c r="W21" s="19">
        <v>129300</v>
      </c>
      <c r="X21" s="19"/>
      <c r="Y21" s="19"/>
      <c r="Z21" s="19"/>
      <c r="AA21" s="19">
        <v>129300</v>
      </c>
      <c r="AB21" s="19"/>
      <c r="AC21" s="19"/>
      <c r="AD21" s="19"/>
    </row>
    <row r="22" spans="1:30" ht="38.1" customHeight="1" x14ac:dyDescent="0.15">
      <c r="A22" s="18" t="s">
        <v>31</v>
      </c>
      <c r="B22" s="18"/>
      <c r="C22" s="18"/>
      <c r="D22" s="18"/>
      <c r="E22" s="18"/>
      <c r="F22" s="18"/>
      <c r="G22" s="18"/>
      <c r="H22" s="18"/>
      <c r="I22" s="18"/>
      <c r="J22" s="18"/>
      <c r="K22" s="18"/>
      <c r="L22" s="18"/>
      <c r="M22" s="19"/>
      <c r="N22" s="19"/>
      <c r="O22" s="19"/>
      <c r="P22" s="19"/>
      <c r="Q22" s="19"/>
      <c r="R22" s="19"/>
      <c r="S22" s="19"/>
      <c r="T22" s="19">
        <v>7</v>
      </c>
      <c r="U22" s="19"/>
      <c r="V22" s="19"/>
      <c r="W22" s="19">
        <v>7</v>
      </c>
      <c r="X22" s="19"/>
      <c r="Y22" s="19"/>
      <c r="Z22" s="19"/>
      <c r="AA22" s="19">
        <v>7</v>
      </c>
      <c r="AB22" s="19"/>
      <c r="AC22" s="19"/>
      <c r="AD22" s="19"/>
    </row>
    <row r="23" spans="1:30" ht="26.45" customHeight="1" x14ac:dyDescent="0.15">
      <c r="A23" s="18" t="s">
        <v>32</v>
      </c>
      <c r="B23" s="18"/>
      <c r="C23" s="18"/>
      <c r="D23" s="18"/>
      <c r="E23" s="18"/>
      <c r="F23" s="18"/>
      <c r="G23" s="18"/>
      <c r="H23" s="18"/>
      <c r="I23" s="18"/>
      <c r="J23" s="18"/>
      <c r="K23" s="18"/>
      <c r="L23" s="18"/>
      <c r="M23" s="19">
        <v>3</v>
      </c>
      <c r="N23" s="19"/>
      <c r="O23" s="19"/>
      <c r="P23" s="19">
        <v>3</v>
      </c>
      <c r="Q23" s="19"/>
      <c r="R23" s="19"/>
      <c r="S23" s="19"/>
      <c r="T23" s="19">
        <v>3</v>
      </c>
      <c r="U23" s="19"/>
      <c r="V23" s="19"/>
      <c r="W23" s="19">
        <v>3</v>
      </c>
      <c r="X23" s="19"/>
      <c r="Y23" s="19"/>
      <c r="Z23" s="19"/>
      <c r="AA23" s="19">
        <v>3</v>
      </c>
      <c r="AB23" s="19"/>
      <c r="AC23" s="19"/>
      <c r="AD23" s="19"/>
    </row>
    <row r="24" spans="1:30" ht="3.75" customHeight="1" x14ac:dyDescent="0.15"/>
    <row r="25" spans="1:30" ht="14.1"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ht="14.1" customHeight="1" x14ac:dyDescent="0.25">
      <c r="A26" s="14" t="s">
        <v>37</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row>
    <row r="27" spans="1:30" ht="14.1" customHeight="1" x14ac:dyDescent="0.25">
      <c r="A27" s="20" t="s">
        <v>38</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ht="14.1"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21" t="s">
        <v>39</v>
      </c>
      <c r="AC28" s="21"/>
      <c r="AD28" s="21"/>
    </row>
    <row r="29" spans="1:30" ht="49.5" customHeight="1" x14ac:dyDescent="0.15">
      <c r="A29" s="15" t="s">
        <v>40</v>
      </c>
      <c r="B29" s="15"/>
      <c r="C29" s="15"/>
      <c r="D29" s="15" t="s">
        <v>41</v>
      </c>
      <c r="E29" s="15"/>
      <c r="F29" s="15"/>
      <c r="G29" s="15"/>
      <c r="H29" s="15"/>
      <c r="I29" s="15" t="s">
        <v>42</v>
      </c>
      <c r="J29" s="15"/>
      <c r="K29" s="15"/>
      <c r="L29" s="15"/>
      <c r="M29" s="15"/>
      <c r="N29" s="15"/>
      <c r="O29" s="15" t="s">
        <v>43</v>
      </c>
      <c r="P29" s="15"/>
      <c r="Q29" s="15"/>
      <c r="R29" s="15" t="s">
        <v>44</v>
      </c>
      <c r="S29" s="15"/>
      <c r="T29" s="15"/>
      <c r="U29" s="15"/>
      <c r="V29" s="15" t="s">
        <v>45</v>
      </c>
      <c r="W29" s="15"/>
      <c r="X29" s="15"/>
      <c r="Y29" s="15" t="s">
        <v>46</v>
      </c>
      <c r="Z29" s="15"/>
      <c r="AA29" s="15"/>
      <c r="AB29" s="15"/>
      <c r="AC29" s="15" t="s">
        <v>47</v>
      </c>
      <c r="AD29" s="15"/>
    </row>
    <row r="30" spans="1:30" ht="14.1" customHeight="1" x14ac:dyDescent="0.15">
      <c r="A30" s="15" t="s">
        <v>13</v>
      </c>
      <c r="B30" s="15"/>
      <c r="C30" s="15"/>
      <c r="D30" s="15" t="s">
        <v>14</v>
      </c>
      <c r="E30" s="15"/>
      <c r="F30" s="15"/>
      <c r="G30" s="15"/>
      <c r="H30" s="15"/>
      <c r="I30" s="15" t="s">
        <v>15</v>
      </c>
      <c r="J30" s="15"/>
      <c r="K30" s="15"/>
      <c r="L30" s="15"/>
      <c r="M30" s="15"/>
      <c r="N30" s="15"/>
      <c r="O30" s="15" t="s">
        <v>16</v>
      </c>
      <c r="P30" s="15"/>
      <c r="Q30" s="15"/>
      <c r="R30" s="15" t="s">
        <v>17</v>
      </c>
      <c r="S30" s="15"/>
      <c r="T30" s="15"/>
      <c r="U30" s="15"/>
      <c r="V30" s="15" t="s">
        <v>18</v>
      </c>
      <c r="W30" s="15"/>
      <c r="X30" s="15"/>
      <c r="Y30" s="15" t="s">
        <v>48</v>
      </c>
      <c r="Z30" s="15"/>
      <c r="AA30" s="15"/>
      <c r="AB30" s="15"/>
      <c r="AC30" s="15" t="s">
        <v>49</v>
      </c>
      <c r="AD30" s="15"/>
    </row>
    <row r="31" spans="1:30" ht="38.1" customHeight="1" x14ac:dyDescent="0.15">
      <c r="A31" s="23" t="s">
        <v>13</v>
      </c>
      <c r="B31" s="23"/>
      <c r="C31" s="23"/>
      <c r="D31" s="23" t="s">
        <v>50</v>
      </c>
      <c r="E31" s="23"/>
      <c r="F31" s="23"/>
      <c r="G31" s="23"/>
      <c r="H31" s="23"/>
      <c r="I31" s="22" t="s">
        <v>51</v>
      </c>
      <c r="J31" s="18"/>
      <c r="K31" s="18"/>
      <c r="L31" s="18"/>
      <c r="M31" s="18"/>
      <c r="N31" s="18"/>
      <c r="O31" s="19">
        <v>988327.6</v>
      </c>
      <c r="P31" s="19"/>
      <c r="Q31" s="19"/>
      <c r="R31" s="19">
        <v>1122585.5</v>
      </c>
      <c r="S31" s="19"/>
      <c r="T31" s="19"/>
      <c r="U31" s="19"/>
      <c r="V31" s="19">
        <v>782277.3</v>
      </c>
      <c r="W31" s="19"/>
      <c r="X31" s="19"/>
      <c r="Y31" s="19">
        <f>Y32+Y33</f>
        <v>647014.1</v>
      </c>
      <c r="Z31" s="19"/>
      <c r="AA31" s="19"/>
      <c r="AB31" s="19"/>
      <c r="AC31" s="19">
        <f>AC32+AC33</f>
        <v>647014.1</v>
      </c>
      <c r="AD31" s="19"/>
    </row>
    <row r="32" spans="1:30" ht="15" customHeight="1" x14ac:dyDescent="0.15">
      <c r="A32" s="23"/>
      <c r="B32" s="23"/>
      <c r="C32" s="23"/>
      <c r="D32" s="23"/>
      <c r="E32" s="23"/>
      <c r="F32" s="23"/>
      <c r="G32" s="23"/>
      <c r="H32" s="23"/>
      <c r="I32" s="18" t="s">
        <v>52</v>
      </c>
      <c r="J32" s="18"/>
      <c r="K32" s="18"/>
      <c r="L32" s="18"/>
      <c r="M32" s="18"/>
      <c r="N32" s="18"/>
      <c r="O32" s="19">
        <v>980684.80000000005</v>
      </c>
      <c r="P32" s="19"/>
      <c r="Q32" s="19"/>
      <c r="R32" s="19">
        <v>1118745.6000000001</v>
      </c>
      <c r="S32" s="19"/>
      <c r="T32" s="19"/>
      <c r="U32" s="19"/>
      <c r="V32" s="19">
        <v>782277.3</v>
      </c>
      <c r="W32" s="19"/>
      <c r="X32" s="19"/>
      <c r="Y32" s="19">
        <v>647014.1</v>
      </c>
      <c r="Z32" s="19"/>
      <c r="AA32" s="19"/>
      <c r="AB32" s="19"/>
      <c r="AC32" s="19">
        <f>Y32</f>
        <v>647014.1</v>
      </c>
      <c r="AD32" s="19"/>
    </row>
    <row r="33" spans="1:30" ht="14.65" customHeight="1" x14ac:dyDescent="0.15">
      <c r="A33" s="23"/>
      <c r="B33" s="23"/>
      <c r="C33" s="23"/>
      <c r="D33" s="23"/>
      <c r="E33" s="23"/>
      <c r="F33" s="23"/>
      <c r="G33" s="23"/>
      <c r="H33" s="23"/>
      <c r="I33" s="18" t="s">
        <v>53</v>
      </c>
      <c r="J33" s="18"/>
      <c r="K33" s="18"/>
      <c r="L33" s="18"/>
      <c r="M33" s="18"/>
      <c r="N33" s="18"/>
      <c r="O33" s="19">
        <v>7642.8</v>
      </c>
      <c r="P33" s="19"/>
      <c r="Q33" s="19"/>
      <c r="R33" s="19">
        <v>3839.9</v>
      </c>
      <c r="S33" s="19"/>
      <c r="T33" s="19"/>
      <c r="U33" s="19"/>
      <c r="V33" s="19"/>
      <c r="W33" s="19"/>
      <c r="X33" s="19"/>
      <c r="Y33" s="19"/>
      <c r="Z33" s="19"/>
      <c r="AA33" s="19"/>
      <c r="AB33" s="19"/>
      <c r="AC33" s="19"/>
      <c r="AD33" s="19"/>
    </row>
    <row r="34" spans="1:30" ht="26.45" customHeight="1" x14ac:dyDescent="0.15">
      <c r="A34" s="23"/>
      <c r="B34" s="23"/>
      <c r="C34" s="23"/>
      <c r="D34" s="23" t="s">
        <v>54</v>
      </c>
      <c r="E34" s="23"/>
      <c r="F34" s="23"/>
      <c r="G34" s="23"/>
      <c r="H34" s="23"/>
      <c r="I34" s="18" t="s">
        <v>55</v>
      </c>
      <c r="J34" s="18"/>
      <c r="K34" s="18"/>
      <c r="L34" s="18"/>
      <c r="M34" s="18"/>
      <c r="N34" s="18"/>
      <c r="O34" s="19"/>
      <c r="P34" s="19"/>
      <c r="Q34" s="19"/>
      <c r="R34" s="19"/>
      <c r="S34" s="19"/>
      <c r="T34" s="19"/>
      <c r="U34" s="19"/>
      <c r="V34" s="19">
        <v>512807</v>
      </c>
      <c r="W34" s="19"/>
      <c r="X34" s="19"/>
      <c r="Y34" s="19">
        <f>Y35+Y36</f>
        <v>443193.3</v>
      </c>
      <c r="Z34" s="19"/>
      <c r="AA34" s="19"/>
      <c r="AB34" s="19"/>
      <c r="AC34" s="19">
        <f>AC35+AC36</f>
        <v>443294.2</v>
      </c>
      <c r="AD34" s="19"/>
    </row>
    <row r="35" spans="1:30" ht="15" customHeight="1" x14ac:dyDescent="0.15">
      <c r="A35" s="23"/>
      <c r="B35" s="23"/>
      <c r="C35" s="23"/>
      <c r="D35" s="23"/>
      <c r="E35" s="23"/>
      <c r="F35" s="23"/>
      <c r="G35" s="23"/>
      <c r="H35" s="23"/>
      <c r="I35" s="18" t="s">
        <v>52</v>
      </c>
      <c r="J35" s="18"/>
      <c r="K35" s="18"/>
      <c r="L35" s="18"/>
      <c r="M35" s="18"/>
      <c r="N35" s="18"/>
      <c r="O35" s="19"/>
      <c r="P35" s="19"/>
      <c r="Q35" s="19"/>
      <c r="R35" s="19"/>
      <c r="S35" s="19"/>
      <c r="T35" s="19"/>
      <c r="U35" s="19"/>
      <c r="V35" s="19">
        <v>509905</v>
      </c>
      <c r="W35" s="19"/>
      <c r="X35" s="19"/>
      <c r="Y35" s="19">
        <v>440215</v>
      </c>
      <c r="Z35" s="19"/>
      <c r="AA35" s="19"/>
      <c r="AB35" s="19"/>
      <c r="AC35" s="19">
        <v>440215</v>
      </c>
      <c r="AD35" s="19"/>
    </row>
    <row r="36" spans="1:30" ht="14.65" customHeight="1" x14ac:dyDescent="0.15">
      <c r="A36" s="23"/>
      <c r="B36" s="23"/>
      <c r="C36" s="23"/>
      <c r="D36" s="23"/>
      <c r="E36" s="23"/>
      <c r="F36" s="23"/>
      <c r="G36" s="23"/>
      <c r="H36" s="23"/>
      <c r="I36" s="18" t="s">
        <v>53</v>
      </c>
      <c r="J36" s="18"/>
      <c r="K36" s="18"/>
      <c r="L36" s="18"/>
      <c r="M36" s="18"/>
      <c r="N36" s="18"/>
      <c r="O36" s="19"/>
      <c r="P36" s="19"/>
      <c r="Q36" s="19"/>
      <c r="R36" s="19"/>
      <c r="S36" s="19"/>
      <c r="T36" s="19"/>
      <c r="U36" s="19"/>
      <c r="V36" s="19">
        <v>2902</v>
      </c>
      <c r="W36" s="19"/>
      <c r="X36" s="19"/>
      <c r="Y36" s="19">
        <v>2978.3</v>
      </c>
      <c r="Z36" s="19"/>
      <c r="AA36" s="19"/>
      <c r="AB36" s="19"/>
      <c r="AC36" s="19">
        <v>3079.2</v>
      </c>
      <c r="AD36" s="19"/>
    </row>
    <row r="37" spans="1:30" ht="26.45" customHeight="1" x14ac:dyDescent="0.15">
      <c r="A37" s="23" t="s">
        <v>13</v>
      </c>
      <c r="B37" s="23"/>
      <c r="C37" s="23"/>
      <c r="D37" s="23" t="s">
        <v>56</v>
      </c>
      <c r="E37" s="23"/>
      <c r="F37" s="23"/>
      <c r="G37" s="23"/>
      <c r="H37" s="23"/>
      <c r="I37" s="18" t="s">
        <v>57</v>
      </c>
      <c r="J37" s="18"/>
      <c r="K37" s="18"/>
      <c r="L37" s="18"/>
      <c r="M37" s="18"/>
      <c r="N37" s="18"/>
      <c r="O37" s="19">
        <v>171006.6</v>
      </c>
      <c r="P37" s="19"/>
      <c r="Q37" s="19"/>
      <c r="R37" s="19">
        <v>171009.2</v>
      </c>
      <c r="S37" s="19"/>
      <c r="T37" s="19"/>
      <c r="U37" s="19"/>
      <c r="V37" s="19">
        <v>171009.2</v>
      </c>
      <c r="W37" s="19"/>
      <c r="X37" s="19"/>
      <c r="Y37" s="19">
        <v>171009.2</v>
      </c>
      <c r="Z37" s="19"/>
      <c r="AA37" s="19"/>
      <c r="AB37" s="19"/>
      <c r="AC37" s="19">
        <v>171009.2</v>
      </c>
      <c r="AD37" s="19"/>
    </row>
    <row r="38" spans="1:30" ht="15" customHeight="1" x14ac:dyDescent="0.15">
      <c r="A38" s="23"/>
      <c r="B38" s="23"/>
      <c r="C38" s="23"/>
      <c r="D38" s="23"/>
      <c r="E38" s="23"/>
      <c r="F38" s="23"/>
      <c r="G38" s="23"/>
      <c r="H38" s="23"/>
      <c r="I38" s="18" t="s">
        <v>52</v>
      </c>
      <c r="J38" s="18"/>
      <c r="K38" s="18"/>
      <c r="L38" s="18"/>
      <c r="M38" s="18"/>
      <c r="N38" s="18"/>
      <c r="O38" s="19">
        <v>171006.6</v>
      </c>
      <c r="P38" s="19"/>
      <c r="Q38" s="19"/>
      <c r="R38" s="19">
        <v>171009.2</v>
      </c>
      <c r="S38" s="19"/>
      <c r="T38" s="19"/>
      <c r="U38" s="19"/>
      <c r="V38" s="19">
        <v>171009.2</v>
      </c>
      <c r="W38" s="19"/>
      <c r="X38" s="19"/>
      <c r="Y38" s="19">
        <v>171009.2</v>
      </c>
      <c r="Z38" s="19"/>
      <c r="AA38" s="19"/>
      <c r="AB38" s="19"/>
      <c r="AC38" s="19">
        <v>171009.2</v>
      </c>
      <c r="AD38" s="19"/>
    </row>
    <row r="39" spans="1:30" ht="14.65" customHeight="1" x14ac:dyDescent="0.15">
      <c r="A39" s="23"/>
      <c r="B39" s="23"/>
      <c r="C39" s="23"/>
      <c r="D39" s="23"/>
      <c r="E39" s="23"/>
      <c r="F39" s="23"/>
      <c r="G39" s="23"/>
      <c r="H39" s="23"/>
      <c r="I39" s="18" t="s">
        <v>53</v>
      </c>
      <c r="J39" s="18"/>
      <c r="K39" s="18"/>
      <c r="L39" s="18"/>
      <c r="M39" s="18"/>
      <c r="N39" s="18"/>
      <c r="O39" s="19"/>
      <c r="P39" s="19"/>
      <c r="Q39" s="19"/>
      <c r="R39" s="19"/>
      <c r="S39" s="19"/>
      <c r="T39" s="19"/>
      <c r="U39" s="19"/>
      <c r="V39" s="19"/>
      <c r="W39" s="19"/>
      <c r="X39" s="19"/>
      <c r="Y39" s="19"/>
      <c r="Z39" s="19"/>
      <c r="AA39" s="19"/>
      <c r="AB39" s="19"/>
      <c r="AC39" s="19"/>
      <c r="AD39" s="19"/>
    </row>
    <row r="40" spans="1:30" ht="26.45" customHeight="1" x14ac:dyDescent="0.15">
      <c r="A40" s="23" t="s">
        <v>13</v>
      </c>
      <c r="B40" s="23"/>
      <c r="C40" s="23"/>
      <c r="D40" s="23" t="s">
        <v>58</v>
      </c>
      <c r="E40" s="23"/>
      <c r="F40" s="23"/>
      <c r="G40" s="23"/>
      <c r="H40" s="23"/>
      <c r="I40" s="18" t="s">
        <v>59</v>
      </c>
      <c r="J40" s="18"/>
      <c r="K40" s="18"/>
      <c r="L40" s="18"/>
      <c r="M40" s="18"/>
      <c r="N40" s="18"/>
      <c r="O40" s="19">
        <v>90026.1</v>
      </c>
      <c r="P40" s="19"/>
      <c r="Q40" s="19"/>
      <c r="R40" s="19">
        <v>152348.79999999999</v>
      </c>
      <c r="S40" s="19"/>
      <c r="T40" s="19"/>
      <c r="U40" s="19"/>
      <c r="V40" s="19">
        <v>148677.1</v>
      </c>
      <c r="W40" s="19"/>
      <c r="X40" s="19"/>
      <c r="Y40" s="19">
        <v>155836.4</v>
      </c>
      <c r="Z40" s="19"/>
      <c r="AA40" s="19"/>
      <c r="AB40" s="19"/>
      <c r="AC40" s="19">
        <v>162363</v>
      </c>
      <c r="AD40" s="19"/>
    </row>
    <row r="41" spans="1:30" ht="15" customHeight="1" x14ac:dyDescent="0.15">
      <c r="A41" s="23"/>
      <c r="B41" s="23"/>
      <c r="C41" s="23"/>
      <c r="D41" s="23"/>
      <c r="E41" s="23"/>
      <c r="F41" s="23"/>
      <c r="G41" s="23"/>
      <c r="H41" s="23"/>
      <c r="I41" s="18" t="s">
        <v>52</v>
      </c>
      <c r="J41" s="18"/>
      <c r="K41" s="18"/>
      <c r="L41" s="18"/>
      <c r="M41" s="18"/>
      <c r="N41" s="18"/>
      <c r="O41" s="19">
        <v>26477.1</v>
      </c>
      <c r="P41" s="19"/>
      <c r="Q41" s="19"/>
      <c r="R41" s="19">
        <v>23281.5</v>
      </c>
      <c r="S41" s="19"/>
      <c r="T41" s="19"/>
      <c r="U41" s="19"/>
      <c r="V41" s="19">
        <v>21458</v>
      </c>
      <c r="W41" s="19"/>
      <c r="X41" s="19"/>
      <c r="Y41" s="19">
        <v>21451.3</v>
      </c>
      <c r="Z41" s="19"/>
      <c r="AA41" s="19"/>
      <c r="AB41" s="19"/>
      <c r="AC41" s="19">
        <v>21451.3</v>
      </c>
      <c r="AD41" s="19"/>
    </row>
    <row r="42" spans="1:30" ht="14.65" customHeight="1" x14ac:dyDescent="0.15">
      <c r="A42" s="23"/>
      <c r="B42" s="23"/>
      <c r="C42" s="23"/>
      <c r="D42" s="23"/>
      <c r="E42" s="23"/>
      <c r="F42" s="23"/>
      <c r="G42" s="23"/>
      <c r="H42" s="23"/>
      <c r="I42" s="18" t="s">
        <v>53</v>
      </c>
      <c r="J42" s="18"/>
      <c r="K42" s="18"/>
      <c r="L42" s="18"/>
      <c r="M42" s="18"/>
      <c r="N42" s="18"/>
      <c r="O42" s="19">
        <v>63549</v>
      </c>
      <c r="P42" s="19"/>
      <c r="Q42" s="19"/>
      <c r="R42" s="19">
        <v>129067.3</v>
      </c>
      <c r="S42" s="19"/>
      <c r="T42" s="19"/>
      <c r="U42" s="19"/>
      <c r="V42" s="19">
        <v>127219.1</v>
      </c>
      <c r="W42" s="19"/>
      <c r="X42" s="19"/>
      <c r="Y42" s="19">
        <v>134385.1</v>
      </c>
      <c r="Z42" s="19"/>
      <c r="AA42" s="19"/>
      <c r="AB42" s="19"/>
      <c r="AC42" s="19">
        <v>140911.70000000001</v>
      </c>
      <c r="AD42" s="19"/>
    </row>
    <row r="43" spans="1:30" ht="38.1" customHeight="1" x14ac:dyDescent="0.15">
      <c r="A43" s="23" t="s">
        <v>13</v>
      </c>
      <c r="B43" s="23"/>
      <c r="C43" s="23"/>
      <c r="D43" s="23" t="s">
        <v>60</v>
      </c>
      <c r="E43" s="23"/>
      <c r="F43" s="23"/>
      <c r="G43" s="23"/>
      <c r="H43" s="23"/>
      <c r="I43" s="18" t="s">
        <v>61</v>
      </c>
      <c r="J43" s="18"/>
      <c r="K43" s="18"/>
      <c r="L43" s="18"/>
      <c r="M43" s="18"/>
      <c r="N43" s="18"/>
      <c r="O43" s="19">
        <v>71695.3</v>
      </c>
      <c r="P43" s="19"/>
      <c r="Q43" s="19"/>
      <c r="R43" s="19">
        <v>69763.199999999997</v>
      </c>
      <c r="S43" s="19"/>
      <c r="T43" s="19"/>
      <c r="U43" s="19"/>
      <c r="V43" s="19">
        <v>108132.7</v>
      </c>
      <c r="W43" s="19"/>
      <c r="X43" s="19"/>
      <c r="Y43" s="19">
        <v>93582</v>
      </c>
      <c r="Z43" s="19"/>
      <c r="AA43" s="19"/>
      <c r="AB43" s="19"/>
      <c r="AC43" s="19">
        <v>93582</v>
      </c>
      <c r="AD43" s="19"/>
    </row>
    <row r="44" spans="1:30" ht="15" customHeight="1" x14ac:dyDescent="0.15">
      <c r="A44" s="23"/>
      <c r="B44" s="23"/>
      <c r="C44" s="23"/>
      <c r="D44" s="23"/>
      <c r="E44" s="23"/>
      <c r="F44" s="23"/>
      <c r="G44" s="23"/>
      <c r="H44" s="23"/>
      <c r="I44" s="18" t="s">
        <v>52</v>
      </c>
      <c r="J44" s="18"/>
      <c r="K44" s="18"/>
      <c r="L44" s="18"/>
      <c r="M44" s="18"/>
      <c r="N44" s="18"/>
      <c r="O44" s="19">
        <v>68203.8</v>
      </c>
      <c r="P44" s="19"/>
      <c r="Q44" s="19"/>
      <c r="R44" s="19">
        <v>68378.7</v>
      </c>
      <c r="S44" s="19"/>
      <c r="T44" s="19"/>
      <c r="U44" s="19"/>
      <c r="V44" s="19">
        <v>105248.2</v>
      </c>
      <c r="W44" s="19"/>
      <c r="X44" s="19"/>
      <c r="Y44" s="19">
        <v>90697.5</v>
      </c>
      <c r="Z44" s="19"/>
      <c r="AA44" s="19"/>
      <c r="AB44" s="19"/>
      <c r="AC44" s="19">
        <v>90697.5</v>
      </c>
      <c r="AD44" s="19"/>
    </row>
    <row r="45" spans="1:30" ht="14.65" customHeight="1" x14ac:dyDescent="0.15">
      <c r="A45" s="23"/>
      <c r="B45" s="23"/>
      <c r="C45" s="23"/>
      <c r="D45" s="23"/>
      <c r="E45" s="23"/>
      <c r="F45" s="23"/>
      <c r="G45" s="23"/>
      <c r="H45" s="23"/>
      <c r="I45" s="18" t="s">
        <v>53</v>
      </c>
      <c r="J45" s="18"/>
      <c r="K45" s="18"/>
      <c r="L45" s="18"/>
      <c r="M45" s="18"/>
      <c r="N45" s="18"/>
      <c r="O45" s="19">
        <v>3491.5</v>
      </c>
      <c r="P45" s="19"/>
      <c r="Q45" s="19"/>
      <c r="R45" s="19">
        <v>1384.5</v>
      </c>
      <c r="S45" s="19"/>
      <c r="T45" s="19"/>
      <c r="U45" s="19"/>
      <c r="V45" s="19">
        <v>2884.5</v>
      </c>
      <c r="W45" s="19"/>
      <c r="X45" s="19"/>
      <c r="Y45" s="19">
        <v>2884.5</v>
      </c>
      <c r="Z45" s="19"/>
      <c r="AA45" s="19"/>
      <c r="AB45" s="19"/>
      <c r="AC45" s="19">
        <v>2884.5</v>
      </c>
      <c r="AD45" s="19"/>
    </row>
    <row r="46" spans="1:30" ht="49.5" customHeight="1" x14ac:dyDescent="0.15">
      <c r="A46" s="23" t="s">
        <v>13</v>
      </c>
      <c r="B46" s="23"/>
      <c r="C46" s="23"/>
      <c r="D46" s="23" t="s">
        <v>62</v>
      </c>
      <c r="E46" s="23"/>
      <c r="F46" s="23"/>
      <c r="G46" s="23"/>
      <c r="H46" s="23"/>
      <c r="I46" s="18" t="s">
        <v>63</v>
      </c>
      <c r="J46" s="18"/>
      <c r="K46" s="18"/>
      <c r="L46" s="18"/>
      <c r="M46" s="18"/>
      <c r="N46" s="18"/>
      <c r="O46" s="19">
        <v>322.7</v>
      </c>
      <c r="P46" s="19"/>
      <c r="Q46" s="19"/>
      <c r="R46" s="19">
        <v>450.4</v>
      </c>
      <c r="S46" s="19"/>
      <c r="T46" s="19"/>
      <c r="U46" s="19"/>
      <c r="V46" s="19">
        <v>5983.8</v>
      </c>
      <c r="W46" s="19"/>
      <c r="X46" s="19"/>
      <c r="Y46" s="19">
        <v>5839.7</v>
      </c>
      <c r="Z46" s="19"/>
      <c r="AA46" s="19"/>
      <c r="AB46" s="19"/>
      <c r="AC46" s="19">
        <v>5913.6</v>
      </c>
      <c r="AD46" s="19"/>
    </row>
    <row r="47" spans="1:30" ht="15" customHeight="1" x14ac:dyDescent="0.15">
      <c r="A47" s="23"/>
      <c r="B47" s="23"/>
      <c r="C47" s="23"/>
      <c r="D47" s="23"/>
      <c r="E47" s="23"/>
      <c r="F47" s="23"/>
      <c r="G47" s="23"/>
      <c r="H47" s="23"/>
      <c r="I47" s="18" t="s">
        <v>52</v>
      </c>
      <c r="J47" s="18"/>
      <c r="K47" s="18"/>
      <c r="L47" s="18"/>
      <c r="M47" s="18"/>
      <c r="N47" s="18"/>
      <c r="O47" s="19">
        <v>322.7</v>
      </c>
      <c r="P47" s="19"/>
      <c r="Q47" s="19"/>
      <c r="R47" s="19">
        <v>450.4</v>
      </c>
      <c r="S47" s="19"/>
      <c r="T47" s="19"/>
      <c r="U47" s="19"/>
      <c r="V47" s="19">
        <v>3814.8</v>
      </c>
      <c r="W47" s="19"/>
      <c r="X47" s="19"/>
      <c r="Y47" s="19">
        <v>3593.5</v>
      </c>
      <c r="Z47" s="19"/>
      <c r="AA47" s="19"/>
      <c r="AB47" s="19"/>
      <c r="AC47" s="19">
        <v>3593.5</v>
      </c>
      <c r="AD47" s="19"/>
    </row>
    <row r="48" spans="1:30" ht="14.65" customHeight="1" x14ac:dyDescent="0.15">
      <c r="A48" s="23"/>
      <c r="B48" s="23"/>
      <c r="C48" s="23"/>
      <c r="D48" s="23"/>
      <c r="E48" s="23"/>
      <c r="F48" s="23"/>
      <c r="G48" s="23"/>
      <c r="H48" s="23"/>
      <c r="I48" s="18" t="s">
        <v>53</v>
      </c>
      <c r="J48" s="18"/>
      <c r="K48" s="18"/>
      <c r="L48" s="18"/>
      <c r="M48" s="18"/>
      <c r="N48" s="18"/>
      <c r="O48" s="19"/>
      <c r="P48" s="19"/>
      <c r="Q48" s="19"/>
      <c r="R48" s="19"/>
      <c r="S48" s="19"/>
      <c r="T48" s="19"/>
      <c r="U48" s="19"/>
      <c r="V48" s="19">
        <v>2169</v>
      </c>
      <c r="W48" s="19"/>
      <c r="X48" s="19"/>
      <c r="Y48" s="19">
        <v>2246.1999999999998</v>
      </c>
      <c r="Z48" s="19"/>
      <c r="AA48" s="19"/>
      <c r="AB48" s="19"/>
      <c r="AC48" s="19">
        <v>2320.1</v>
      </c>
      <c r="AD48" s="19"/>
    </row>
    <row r="49" spans="1:30" ht="14.65" customHeight="1" x14ac:dyDescent="0.15"/>
    <row r="50" spans="1:30" ht="49.5" customHeight="1" x14ac:dyDescent="0.15">
      <c r="A50" s="15" t="s">
        <v>40</v>
      </c>
      <c r="B50" s="15"/>
      <c r="C50" s="15"/>
      <c r="D50" s="15" t="s">
        <v>41</v>
      </c>
      <c r="E50" s="15"/>
      <c r="F50" s="15"/>
      <c r="G50" s="15"/>
      <c r="H50" s="15"/>
      <c r="I50" s="15" t="s">
        <v>42</v>
      </c>
      <c r="J50" s="15"/>
      <c r="K50" s="15"/>
      <c r="L50" s="15"/>
      <c r="M50" s="15"/>
      <c r="N50" s="15"/>
      <c r="O50" s="15" t="s">
        <v>43</v>
      </c>
      <c r="P50" s="15"/>
      <c r="Q50" s="15"/>
      <c r="R50" s="15" t="s">
        <v>44</v>
      </c>
      <c r="S50" s="15"/>
      <c r="T50" s="15"/>
      <c r="U50" s="15"/>
      <c r="V50" s="15" t="s">
        <v>45</v>
      </c>
      <c r="W50" s="15"/>
      <c r="X50" s="15"/>
      <c r="Y50" s="15" t="s">
        <v>46</v>
      </c>
      <c r="Z50" s="15"/>
      <c r="AA50" s="15"/>
      <c r="AB50" s="15"/>
      <c r="AC50" s="15" t="s">
        <v>47</v>
      </c>
      <c r="AD50" s="15"/>
    </row>
    <row r="51" spans="1:30" ht="14.1" customHeight="1" x14ac:dyDescent="0.15">
      <c r="A51" s="15" t="s">
        <v>13</v>
      </c>
      <c r="B51" s="15"/>
      <c r="C51" s="15"/>
      <c r="D51" s="15" t="s">
        <v>14</v>
      </c>
      <c r="E51" s="15"/>
      <c r="F51" s="15"/>
      <c r="G51" s="15"/>
      <c r="H51" s="15"/>
      <c r="I51" s="15" t="s">
        <v>15</v>
      </c>
      <c r="J51" s="15"/>
      <c r="K51" s="15"/>
      <c r="L51" s="15"/>
      <c r="M51" s="15"/>
      <c r="N51" s="15"/>
      <c r="O51" s="15" t="s">
        <v>16</v>
      </c>
      <c r="P51" s="15"/>
      <c r="Q51" s="15"/>
      <c r="R51" s="15" t="s">
        <v>17</v>
      </c>
      <c r="S51" s="15"/>
      <c r="T51" s="15"/>
      <c r="U51" s="15"/>
      <c r="V51" s="15" t="s">
        <v>18</v>
      </c>
      <c r="W51" s="15"/>
      <c r="X51" s="15"/>
      <c r="Y51" s="15" t="s">
        <v>48</v>
      </c>
      <c r="Z51" s="15"/>
      <c r="AA51" s="15"/>
      <c r="AB51" s="15"/>
      <c r="AC51" s="15" t="s">
        <v>49</v>
      </c>
      <c r="AD51" s="15"/>
    </row>
    <row r="52" spans="1:30" ht="26.45" customHeight="1" x14ac:dyDescent="0.15">
      <c r="A52" s="23" t="s">
        <v>13</v>
      </c>
      <c r="B52" s="23"/>
      <c r="C52" s="23"/>
      <c r="D52" s="23" t="s">
        <v>64</v>
      </c>
      <c r="E52" s="23"/>
      <c r="F52" s="23"/>
      <c r="G52" s="23"/>
      <c r="H52" s="23"/>
      <c r="I52" s="18" t="s">
        <v>65</v>
      </c>
      <c r="J52" s="18"/>
      <c r="K52" s="18"/>
      <c r="L52" s="18"/>
      <c r="M52" s="18"/>
      <c r="N52" s="18"/>
      <c r="O52" s="19">
        <v>106785.4</v>
      </c>
      <c r="P52" s="19"/>
      <c r="Q52" s="19"/>
      <c r="R52" s="19">
        <v>141112.79999999999</v>
      </c>
      <c r="S52" s="19"/>
      <c r="T52" s="19"/>
      <c r="U52" s="19"/>
      <c r="V52" s="19">
        <v>147910.29999999999</v>
      </c>
      <c r="W52" s="19"/>
      <c r="X52" s="19"/>
      <c r="Y52" s="19">
        <v>148734.39999999999</v>
      </c>
      <c r="Z52" s="19"/>
      <c r="AA52" s="19"/>
      <c r="AB52" s="19"/>
      <c r="AC52" s="19">
        <v>149472.29999999999</v>
      </c>
      <c r="AD52" s="19"/>
    </row>
    <row r="53" spans="1:30" ht="15" customHeight="1" x14ac:dyDescent="0.15">
      <c r="A53" s="23"/>
      <c r="B53" s="23"/>
      <c r="C53" s="23"/>
      <c r="D53" s="23"/>
      <c r="E53" s="23"/>
      <c r="F53" s="23"/>
      <c r="G53" s="23"/>
      <c r="H53" s="23"/>
      <c r="I53" s="18" t="s">
        <v>52</v>
      </c>
      <c r="J53" s="18"/>
      <c r="K53" s="18"/>
      <c r="L53" s="18"/>
      <c r="M53" s="18"/>
      <c r="N53" s="18"/>
      <c r="O53" s="19">
        <v>79641</v>
      </c>
      <c r="P53" s="19"/>
      <c r="Q53" s="19"/>
      <c r="R53" s="19">
        <v>98565.3</v>
      </c>
      <c r="S53" s="19"/>
      <c r="T53" s="19"/>
      <c r="U53" s="19"/>
      <c r="V53" s="19">
        <v>98565.3</v>
      </c>
      <c r="W53" s="19"/>
      <c r="X53" s="19"/>
      <c r="Y53" s="19">
        <v>98565.3</v>
      </c>
      <c r="Z53" s="19"/>
      <c r="AA53" s="19"/>
      <c r="AB53" s="19"/>
      <c r="AC53" s="19">
        <v>98565.3</v>
      </c>
      <c r="AD53" s="19"/>
    </row>
    <row r="54" spans="1:30" ht="14.65" customHeight="1" x14ac:dyDescent="0.15">
      <c r="A54" s="23"/>
      <c r="B54" s="23"/>
      <c r="C54" s="23"/>
      <c r="D54" s="23"/>
      <c r="E54" s="23"/>
      <c r="F54" s="23"/>
      <c r="G54" s="23"/>
      <c r="H54" s="23"/>
      <c r="I54" s="18" t="s">
        <v>53</v>
      </c>
      <c r="J54" s="18"/>
      <c r="K54" s="18"/>
      <c r="L54" s="18"/>
      <c r="M54" s="18"/>
      <c r="N54" s="18"/>
      <c r="O54" s="19">
        <v>27144.400000000001</v>
      </c>
      <c r="P54" s="19"/>
      <c r="Q54" s="19"/>
      <c r="R54" s="19">
        <v>42547.5</v>
      </c>
      <c r="S54" s="19"/>
      <c r="T54" s="19"/>
      <c r="U54" s="19"/>
      <c r="V54" s="19">
        <v>49345</v>
      </c>
      <c r="W54" s="19"/>
      <c r="X54" s="19"/>
      <c r="Y54" s="19">
        <v>50169.1</v>
      </c>
      <c r="Z54" s="19"/>
      <c r="AA54" s="19"/>
      <c r="AB54" s="19"/>
      <c r="AC54" s="19">
        <v>50907</v>
      </c>
      <c r="AD54" s="19"/>
    </row>
    <row r="55" spans="1:30" ht="14.65" customHeight="1" x14ac:dyDescent="0.15">
      <c r="A55" s="23" t="s">
        <v>13</v>
      </c>
      <c r="B55" s="23"/>
      <c r="C55" s="23"/>
      <c r="D55" s="23" t="s">
        <v>66</v>
      </c>
      <c r="E55" s="23"/>
      <c r="F55" s="23"/>
      <c r="G55" s="23"/>
      <c r="H55" s="23"/>
      <c r="I55" s="18" t="s">
        <v>67</v>
      </c>
      <c r="J55" s="18"/>
      <c r="K55" s="18"/>
      <c r="L55" s="18"/>
      <c r="M55" s="18"/>
      <c r="N55" s="18"/>
      <c r="O55" s="19">
        <v>1253927.8</v>
      </c>
      <c r="P55" s="19"/>
      <c r="Q55" s="19"/>
      <c r="R55" s="19">
        <v>1340214</v>
      </c>
      <c r="S55" s="19"/>
      <c r="T55" s="19"/>
      <c r="U55" s="19"/>
      <c r="V55" s="19">
        <v>1666632</v>
      </c>
      <c r="W55" s="19"/>
      <c r="X55" s="19"/>
      <c r="Y55" s="19">
        <v>1475356</v>
      </c>
      <c r="Z55" s="19"/>
      <c r="AA55" s="19"/>
      <c r="AB55" s="19"/>
      <c r="AC55" s="19">
        <v>1475356</v>
      </c>
      <c r="AD55" s="19"/>
    </row>
    <row r="56" spans="1:30" ht="15" customHeight="1" x14ac:dyDescent="0.15">
      <c r="A56" s="23"/>
      <c r="B56" s="23"/>
      <c r="C56" s="23"/>
      <c r="D56" s="23"/>
      <c r="E56" s="23"/>
      <c r="F56" s="23"/>
      <c r="G56" s="23"/>
      <c r="H56" s="23"/>
      <c r="I56" s="18" t="s">
        <v>52</v>
      </c>
      <c r="J56" s="18"/>
      <c r="K56" s="18"/>
      <c r="L56" s="18"/>
      <c r="M56" s="18"/>
      <c r="N56" s="18"/>
      <c r="O56" s="19">
        <v>965688</v>
      </c>
      <c r="P56" s="19"/>
      <c r="Q56" s="19"/>
      <c r="R56" s="19">
        <v>1050672</v>
      </c>
      <c r="S56" s="19"/>
      <c r="T56" s="19"/>
      <c r="U56" s="19"/>
      <c r="V56" s="19">
        <v>680199</v>
      </c>
      <c r="W56" s="19"/>
      <c r="X56" s="19"/>
      <c r="Y56" s="19">
        <v>488923</v>
      </c>
      <c r="Z56" s="19"/>
      <c r="AA56" s="19"/>
      <c r="AB56" s="19"/>
      <c r="AC56" s="19">
        <v>488923</v>
      </c>
      <c r="AD56" s="19"/>
    </row>
    <row r="57" spans="1:30" ht="14.65" customHeight="1" x14ac:dyDescent="0.15">
      <c r="A57" s="23"/>
      <c r="B57" s="23"/>
      <c r="C57" s="23"/>
      <c r="D57" s="23"/>
      <c r="E57" s="23"/>
      <c r="F57" s="23"/>
      <c r="G57" s="23"/>
      <c r="H57" s="23"/>
      <c r="I57" s="18" t="s">
        <v>53</v>
      </c>
      <c r="J57" s="18"/>
      <c r="K57" s="18"/>
      <c r="L57" s="18"/>
      <c r="M57" s="18"/>
      <c r="N57" s="18"/>
      <c r="O57" s="19">
        <v>288239.8</v>
      </c>
      <c r="P57" s="19"/>
      <c r="Q57" s="19"/>
      <c r="R57" s="19">
        <v>289542</v>
      </c>
      <c r="S57" s="19"/>
      <c r="T57" s="19"/>
      <c r="U57" s="19"/>
      <c r="V57" s="19">
        <v>986433</v>
      </c>
      <c r="W57" s="19"/>
      <c r="X57" s="19"/>
      <c r="Y57" s="19">
        <v>986433</v>
      </c>
      <c r="Z57" s="19"/>
      <c r="AA57" s="19"/>
      <c r="AB57" s="19"/>
      <c r="AC57" s="19">
        <v>986433</v>
      </c>
      <c r="AD57" s="19"/>
    </row>
    <row r="58" spans="1:30" ht="26.45" customHeight="1" x14ac:dyDescent="0.15">
      <c r="A58" s="23" t="s">
        <v>13</v>
      </c>
      <c r="B58" s="23"/>
      <c r="C58" s="23"/>
      <c r="D58" s="23" t="s">
        <v>68</v>
      </c>
      <c r="E58" s="23"/>
      <c r="F58" s="23"/>
      <c r="G58" s="23"/>
      <c r="H58" s="23"/>
      <c r="I58" s="18" t="s">
        <v>69</v>
      </c>
      <c r="J58" s="18"/>
      <c r="K58" s="18"/>
      <c r="L58" s="18"/>
      <c r="M58" s="18"/>
      <c r="N58" s="18"/>
      <c r="O58" s="19">
        <v>65872.2</v>
      </c>
      <c r="P58" s="19"/>
      <c r="Q58" s="19"/>
      <c r="R58" s="19">
        <v>77148.7</v>
      </c>
      <c r="S58" s="19"/>
      <c r="T58" s="19"/>
      <c r="U58" s="19"/>
      <c r="V58" s="19">
        <v>61608.6</v>
      </c>
      <c r="W58" s="19"/>
      <c r="X58" s="19"/>
      <c r="Y58" s="19">
        <v>76648.7</v>
      </c>
      <c r="Z58" s="19"/>
      <c r="AA58" s="19"/>
      <c r="AB58" s="19"/>
      <c r="AC58" s="19">
        <v>76648.7</v>
      </c>
      <c r="AD58" s="19"/>
    </row>
    <row r="59" spans="1:30" ht="15" customHeight="1" x14ac:dyDescent="0.15">
      <c r="A59" s="23"/>
      <c r="B59" s="23"/>
      <c r="C59" s="23"/>
      <c r="D59" s="23"/>
      <c r="E59" s="23"/>
      <c r="F59" s="23"/>
      <c r="G59" s="23"/>
      <c r="H59" s="23"/>
      <c r="I59" s="18" t="s">
        <v>52</v>
      </c>
      <c r="J59" s="18"/>
      <c r="K59" s="18"/>
      <c r="L59" s="18"/>
      <c r="M59" s="18"/>
      <c r="N59" s="18"/>
      <c r="O59" s="19">
        <v>65872.2</v>
      </c>
      <c r="P59" s="19"/>
      <c r="Q59" s="19"/>
      <c r="R59" s="19">
        <v>77148.7</v>
      </c>
      <c r="S59" s="19"/>
      <c r="T59" s="19"/>
      <c r="U59" s="19"/>
      <c r="V59" s="19">
        <v>61608.6</v>
      </c>
      <c r="W59" s="19"/>
      <c r="X59" s="19"/>
      <c r="Y59" s="19">
        <v>76648.7</v>
      </c>
      <c r="Z59" s="19"/>
      <c r="AA59" s="19"/>
      <c r="AB59" s="19"/>
      <c r="AC59" s="19">
        <v>76648.7</v>
      </c>
      <c r="AD59" s="19"/>
    </row>
    <row r="60" spans="1:30" ht="14.65" customHeight="1" x14ac:dyDescent="0.15">
      <c r="A60" s="23"/>
      <c r="B60" s="23"/>
      <c r="C60" s="23"/>
      <c r="D60" s="23"/>
      <c r="E60" s="23"/>
      <c r="F60" s="23"/>
      <c r="G60" s="23"/>
      <c r="H60" s="23"/>
      <c r="I60" s="18" t="s">
        <v>53</v>
      </c>
      <c r="J60" s="18"/>
      <c r="K60" s="18"/>
      <c r="L60" s="18"/>
      <c r="M60" s="18"/>
      <c r="N60" s="18"/>
      <c r="O60" s="19"/>
      <c r="P60" s="19"/>
      <c r="Q60" s="19"/>
      <c r="R60" s="19"/>
      <c r="S60" s="19"/>
      <c r="T60" s="19"/>
      <c r="U60" s="19"/>
      <c r="V60" s="19"/>
      <c r="W60" s="19"/>
      <c r="X60" s="19"/>
      <c r="Y60" s="19"/>
      <c r="Z60" s="19"/>
      <c r="AA60" s="19"/>
      <c r="AB60" s="19"/>
      <c r="AC60" s="19"/>
      <c r="AD60" s="19"/>
    </row>
    <row r="61" spans="1:30" ht="14.65" customHeight="1" x14ac:dyDescent="0.15">
      <c r="A61" s="23" t="s">
        <v>13</v>
      </c>
      <c r="B61" s="23"/>
      <c r="C61" s="23"/>
      <c r="D61" s="23" t="s">
        <v>70</v>
      </c>
      <c r="E61" s="23"/>
      <c r="F61" s="23"/>
      <c r="G61" s="23"/>
      <c r="H61" s="23"/>
      <c r="I61" s="18" t="s">
        <v>71</v>
      </c>
      <c r="J61" s="18"/>
      <c r="K61" s="18"/>
      <c r="L61" s="18"/>
      <c r="M61" s="18"/>
      <c r="N61" s="18"/>
      <c r="O61" s="19">
        <v>2145</v>
      </c>
      <c r="P61" s="19"/>
      <c r="Q61" s="19"/>
      <c r="R61" s="19">
        <v>4003</v>
      </c>
      <c r="S61" s="19"/>
      <c r="T61" s="19"/>
      <c r="U61" s="19"/>
      <c r="V61" s="19">
        <v>4876</v>
      </c>
      <c r="W61" s="19"/>
      <c r="X61" s="19"/>
      <c r="Y61" s="19">
        <v>4003</v>
      </c>
      <c r="Z61" s="19"/>
      <c r="AA61" s="19"/>
      <c r="AB61" s="19"/>
      <c r="AC61" s="19">
        <v>4003</v>
      </c>
      <c r="AD61" s="19"/>
    </row>
    <row r="62" spans="1:30" ht="15" customHeight="1" x14ac:dyDescent="0.15">
      <c r="A62" s="23"/>
      <c r="B62" s="23"/>
      <c r="C62" s="23"/>
      <c r="D62" s="23"/>
      <c r="E62" s="23"/>
      <c r="F62" s="23"/>
      <c r="G62" s="23"/>
      <c r="H62" s="23"/>
      <c r="I62" s="18" t="s">
        <v>52</v>
      </c>
      <c r="J62" s="18"/>
      <c r="K62" s="18"/>
      <c r="L62" s="18"/>
      <c r="M62" s="18"/>
      <c r="N62" s="18"/>
      <c r="O62" s="19">
        <v>2145</v>
      </c>
      <c r="P62" s="19"/>
      <c r="Q62" s="19"/>
      <c r="R62" s="19">
        <v>4003</v>
      </c>
      <c r="S62" s="19"/>
      <c r="T62" s="19"/>
      <c r="U62" s="19"/>
      <c r="V62" s="19">
        <v>4876</v>
      </c>
      <c r="W62" s="19"/>
      <c r="X62" s="19"/>
      <c r="Y62" s="19">
        <v>4003</v>
      </c>
      <c r="Z62" s="19"/>
      <c r="AA62" s="19"/>
      <c r="AB62" s="19"/>
      <c r="AC62" s="19">
        <v>4003</v>
      </c>
      <c r="AD62" s="19"/>
    </row>
    <row r="63" spans="1:30" ht="14.65" customHeight="1" x14ac:dyDescent="0.15">
      <c r="A63" s="23"/>
      <c r="B63" s="23"/>
      <c r="C63" s="23"/>
      <c r="D63" s="23"/>
      <c r="E63" s="23"/>
      <c r="F63" s="23"/>
      <c r="G63" s="23"/>
      <c r="H63" s="23"/>
      <c r="I63" s="18" t="s">
        <v>53</v>
      </c>
      <c r="J63" s="18"/>
      <c r="K63" s="18"/>
      <c r="L63" s="18"/>
      <c r="M63" s="18"/>
      <c r="N63" s="18"/>
      <c r="O63" s="19"/>
      <c r="P63" s="19"/>
      <c r="Q63" s="19"/>
      <c r="R63" s="19"/>
      <c r="S63" s="19"/>
      <c r="T63" s="19"/>
      <c r="U63" s="19"/>
      <c r="V63" s="19"/>
      <c r="W63" s="19"/>
      <c r="X63" s="19"/>
      <c r="Y63" s="19"/>
      <c r="Z63" s="19"/>
      <c r="AA63" s="19"/>
      <c r="AB63" s="19"/>
      <c r="AC63" s="19"/>
      <c r="AD63" s="19"/>
    </row>
    <row r="64" spans="1:30" ht="26.45" customHeight="1" x14ac:dyDescent="0.15">
      <c r="A64" s="23" t="s">
        <v>13</v>
      </c>
      <c r="B64" s="23"/>
      <c r="C64" s="23"/>
      <c r="D64" s="23" t="s">
        <v>72</v>
      </c>
      <c r="E64" s="23"/>
      <c r="F64" s="23"/>
      <c r="G64" s="23"/>
      <c r="H64" s="23"/>
      <c r="I64" s="18" t="s">
        <v>73</v>
      </c>
      <c r="J64" s="18"/>
      <c r="K64" s="18"/>
      <c r="L64" s="18"/>
      <c r="M64" s="18"/>
      <c r="N64" s="18"/>
      <c r="O64" s="19">
        <v>43477.4</v>
      </c>
      <c r="P64" s="19"/>
      <c r="Q64" s="19"/>
      <c r="R64" s="19">
        <v>60533.3</v>
      </c>
      <c r="S64" s="19"/>
      <c r="T64" s="19"/>
      <c r="U64" s="19"/>
      <c r="V64" s="19">
        <v>60089.599999999999</v>
      </c>
      <c r="W64" s="19"/>
      <c r="X64" s="19"/>
      <c r="Y64" s="19">
        <v>60089.599999999999</v>
      </c>
      <c r="Z64" s="19"/>
      <c r="AA64" s="19"/>
      <c r="AB64" s="19"/>
      <c r="AC64" s="19">
        <v>60089.599999999999</v>
      </c>
      <c r="AD64" s="19"/>
    </row>
    <row r="65" spans="1:30" ht="15" customHeight="1" x14ac:dyDescent="0.15">
      <c r="A65" s="23"/>
      <c r="B65" s="23"/>
      <c r="C65" s="23"/>
      <c r="D65" s="23"/>
      <c r="E65" s="23"/>
      <c r="F65" s="23"/>
      <c r="G65" s="23"/>
      <c r="H65" s="23"/>
      <c r="I65" s="18" t="s">
        <v>52</v>
      </c>
      <c r="J65" s="18"/>
      <c r="K65" s="18"/>
      <c r="L65" s="18"/>
      <c r="M65" s="18"/>
      <c r="N65" s="18"/>
      <c r="O65" s="19">
        <v>43477.4</v>
      </c>
      <c r="P65" s="19"/>
      <c r="Q65" s="19"/>
      <c r="R65" s="19">
        <v>60533.3</v>
      </c>
      <c r="S65" s="19"/>
      <c r="T65" s="19"/>
      <c r="U65" s="19"/>
      <c r="V65" s="19">
        <v>60089.599999999999</v>
      </c>
      <c r="W65" s="19"/>
      <c r="X65" s="19"/>
      <c r="Y65" s="19">
        <v>60089.599999999999</v>
      </c>
      <c r="Z65" s="19"/>
      <c r="AA65" s="19"/>
      <c r="AB65" s="19"/>
      <c r="AC65" s="19">
        <v>60089.599999999999</v>
      </c>
      <c r="AD65" s="19"/>
    </row>
    <row r="66" spans="1:30" ht="14.65" customHeight="1" x14ac:dyDescent="0.15">
      <c r="A66" s="23"/>
      <c r="B66" s="23"/>
      <c r="C66" s="23"/>
      <c r="D66" s="23"/>
      <c r="E66" s="23"/>
      <c r="F66" s="23"/>
      <c r="G66" s="23"/>
      <c r="H66" s="23"/>
      <c r="I66" s="18" t="s">
        <v>53</v>
      </c>
      <c r="J66" s="18"/>
      <c r="K66" s="18"/>
      <c r="L66" s="18"/>
      <c r="M66" s="18"/>
      <c r="N66" s="18"/>
      <c r="O66" s="19"/>
      <c r="P66" s="19"/>
      <c r="Q66" s="19"/>
      <c r="R66" s="19"/>
      <c r="S66" s="19"/>
      <c r="T66" s="19"/>
      <c r="U66" s="19"/>
      <c r="V66" s="19"/>
      <c r="W66" s="19"/>
      <c r="X66" s="19"/>
      <c r="Y66" s="19"/>
      <c r="Z66" s="19"/>
      <c r="AA66" s="19"/>
      <c r="AB66" s="19"/>
      <c r="AC66" s="19"/>
      <c r="AD66" s="19"/>
    </row>
    <row r="67" spans="1:30" ht="14.65" customHeight="1" x14ac:dyDescent="0.15">
      <c r="A67" s="29"/>
      <c r="B67" s="29"/>
      <c r="C67" s="29"/>
      <c r="D67" s="29"/>
      <c r="E67" s="29"/>
      <c r="F67" s="29"/>
      <c r="G67" s="29"/>
      <c r="H67" s="29"/>
      <c r="I67" s="24" t="s">
        <v>74</v>
      </c>
      <c r="J67" s="24"/>
      <c r="K67" s="24"/>
      <c r="L67" s="24"/>
      <c r="M67" s="24"/>
      <c r="N67" s="24"/>
      <c r="O67" s="19">
        <f>O68+O69</f>
        <v>2793586.1</v>
      </c>
      <c r="P67" s="19"/>
      <c r="Q67" s="19"/>
      <c r="R67" s="19">
        <v>3139168.9</v>
      </c>
      <c r="S67" s="19"/>
      <c r="T67" s="19"/>
      <c r="U67" s="19"/>
      <c r="V67" s="19">
        <v>3670003.6</v>
      </c>
      <c r="W67" s="19"/>
      <c r="X67" s="19"/>
      <c r="Y67" s="19">
        <f>Y68+Y69</f>
        <v>3281306.4000000004</v>
      </c>
      <c r="Z67" s="19"/>
      <c r="AA67" s="19"/>
      <c r="AB67" s="19"/>
      <c r="AC67" s="19">
        <f>AC68+AC69</f>
        <v>3288745.7</v>
      </c>
      <c r="AD67" s="19"/>
    </row>
    <row r="68" spans="1:30" ht="14.65" customHeight="1" x14ac:dyDescent="0.15">
      <c r="A68" s="29"/>
      <c r="B68" s="29"/>
      <c r="C68" s="29"/>
      <c r="D68" s="29"/>
      <c r="E68" s="29"/>
      <c r="F68" s="29"/>
      <c r="G68" s="29"/>
      <c r="H68" s="29"/>
      <c r="I68" s="24" t="s">
        <v>75</v>
      </c>
      <c r="J68" s="24"/>
      <c r="K68" s="24"/>
      <c r="L68" s="24"/>
      <c r="M68" s="24"/>
      <c r="N68" s="24"/>
      <c r="O68" s="19">
        <f>O32+O35+O38+O41+O44+O47+O53+O56+O59+O62+O65</f>
        <v>2403518.6</v>
      </c>
      <c r="P68" s="19"/>
      <c r="Q68" s="19"/>
      <c r="R68" s="19">
        <v>2672787.7000000002</v>
      </c>
      <c r="S68" s="19"/>
      <c r="T68" s="19"/>
      <c r="U68" s="19"/>
      <c r="V68" s="19">
        <f>V65+V62+V59+V56+V53+V47+V44+V41+V38+V35+V32</f>
        <v>2499051</v>
      </c>
      <c r="W68" s="19"/>
      <c r="X68" s="19"/>
      <c r="Y68" s="25">
        <f>Y65+Y62+Y59+Y56+Y53+Y47+Y44+Y41+Y38+Y35+Y32</f>
        <v>2102210.2000000002</v>
      </c>
      <c r="Z68" s="26"/>
      <c r="AA68" s="26"/>
      <c r="AB68" s="27"/>
      <c r="AC68" s="19">
        <v>2102210.2000000002</v>
      </c>
      <c r="AD68" s="19"/>
    </row>
    <row r="69" spans="1:30" ht="14.65" customHeight="1" x14ac:dyDescent="0.15">
      <c r="A69" s="29"/>
      <c r="B69" s="29"/>
      <c r="C69" s="29"/>
      <c r="D69" s="29"/>
      <c r="E69" s="29"/>
      <c r="F69" s="29"/>
      <c r="G69" s="29"/>
      <c r="H69" s="29"/>
      <c r="I69" s="24" t="s">
        <v>76</v>
      </c>
      <c r="J69" s="24"/>
      <c r="K69" s="24"/>
      <c r="L69" s="24"/>
      <c r="M69" s="24"/>
      <c r="N69" s="24"/>
      <c r="O69" s="19">
        <f>O33+O36+O39+O42+O45+O48+O54+O57+O60+O63+O66</f>
        <v>390067.5</v>
      </c>
      <c r="P69" s="19"/>
      <c r="Q69" s="19"/>
      <c r="R69" s="19">
        <v>466381.2</v>
      </c>
      <c r="S69" s="19"/>
      <c r="T69" s="19"/>
      <c r="U69" s="19"/>
      <c r="V69" s="19">
        <f>V66+V63+V60+V57+V54+V48+V45+V42+V39+V36+V33</f>
        <v>1170952.6000000001</v>
      </c>
      <c r="W69" s="19"/>
      <c r="X69" s="19"/>
      <c r="Y69" s="25">
        <f>Y66+Y63+Y60+Y57+Y54+Y48+Y45+Y42+Y39+Y36+Y33</f>
        <v>1179096.2</v>
      </c>
      <c r="Z69" s="26"/>
      <c r="AA69" s="26"/>
      <c r="AB69" s="27"/>
      <c r="AC69" s="19">
        <f>AC66+AC63+AC60+AC57+AC54+AC48+AC45+AC42+AC39+AC36+AC33</f>
        <v>1186535.5</v>
      </c>
      <c r="AD69" s="19"/>
    </row>
    <row r="70" spans="1:30" ht="14.65" customHeight="1" x14ac:dyDescent="0.15">
      <c r="A70" s="28"/>
      <c r="B70" s="28"/>
      <c r="C70" s="28"/>
      <c r="D70" s="28"/>
      <c r="E70" s="28"/>
      <c r="F70" s="28"/>
      <c r="G70" s="28"/>
      <c r="H70" s="28"/>
      <c r="I70" s="24" t="s">
        <v>77</v>
      </c>
      <c r="J70" s="24"/>
      <c r="K70" s="24"/>
      <c r="L70" s="24"/>
      <c r="M70" s="24"/>
      <c r="N70" s="24"/>
      <c r="O70" s="19">
        <v>2793586.1</v>
      </c>
      <c r="P70" s="19"/>
      <c r="Q70" s="19"/>
      <c r="R70" s="19">
        <v>3139168.9</v>
      </c>
      <c r="S70" s="19"/>
      <c r="T70" s="19"/>
      <c r="U70" s="19"/>
      <c r="V70" s="19">
        <v>3670003.6</v>
      </c>
      <c r="W70" s="19"/>
      <c r="X70" s="19"/>
      <c r="Y70" s="19">
        <v>3281306.4</v>
      </c>
      <c r="Z70" s="19"/>
      <c r="AA70" s="19"/>
      <c r="AB70" s="19"/>
      <c r="AC70" s="19">
        <v>3288745.7</v>
      </c>
      <c r="AD70" s="19"/>
    </row>
    <row r="71" spans="1:30" ht="14.65" customHeight="1" x14ac:dyDescent="0.15">
      <c r="A71" s="28"/>
      <c r="B71" s="28"/>
      <c r="C71" s="28"/>
      <c r="D71" s="28"/>
      <c r="E71" s="28"/>
      <c r="F71" s="28"/>
      <c r="G71" s="28"/>
      <c r="H71" s="28"/>
      <c r="I71" s="24" t="s">
        <v>75</v>
      </c>
      <c r="J71" s="24"/>
      <c r="K71" s="24"/>
      <c r="L71" s="24"/>
      <c r="M71" s="24"/>
      <c r="N71" s="24"/>
      <c r="O71" s="19">
        <v>2403518.6</v>
      </c>
      <c r="P71" s="19"/>
      <c r="Q71" s="19"/>
      <c r="R71" s="19">
        <v>2672787.7000000002</v>
      </c>
      <c r="S71" s="19"/>
      <c r="T71" s="19"/>
      <c r="U71" s="19"/>
      <c r="V71" s="19">
        <v>2499051</v>
      </c>
      <c r="W71" s="19"/>
      <c r="X71" s="19"/>
      <c r="Y71" s="19">
        <v>2102210.2000000002</v>
      </c>
      <c r="Z71" s="19"/>
      <c r="AA71" s="19"/>
      <c r="AB71" s="19"/>
      <c r="AC71" s="19">
        <v>2102210.2000000002</v>
      </c>
      <c r="AD71" s="19"/>
    </row>
    <row r="72" spans="1:30" ht="14.65" customHeight="1" x14ac:dyDescent="0.15">
      <c r="A72" s="28"/>
      <c r="B72" s="28"/>
      <c r="C72" s="28"/>
      <c r="D72" s="28"/>
      <c r="E72" s="28"/>
      <c r="F72" s="28"/>
      <c r="G72" s="28"/>
      <c r="H72" s="28"/>
      <c r="I72" s="24" t="s">
        <v>76</v>
      </c>
      <c r="J72" s="24"/>
      <c r="K72" s="24"/>
      <c r="L72" s="24"/>
      <c r="M72" s="24"/>
      <c r="N72" s="24"/>
      <c r="O72" s="19">
        <v>390067.5</v>
      </c>
      <c r="P72" s="19"/>
      <c r="Q72" s="19"/>
      <c r="R72" s="19">
        <v>466381.2</v>
      </c>
      <c r="S72" s="19"/>
      <c r="T72" s="19"/>
      <c r="U72" s="19"/>
      <c r="V72" s="19">
        <v>1170952.6000000001</v>
      </c>
      <c r="W72" s="19"/>
      <c r="X72" s="19"/>
      <c r="Y72" s="19">
        <v>1179096.2</v>
      </c>
      <c r="Z72" s="19"/>
      <c r="AA72" s="19"/>
      <c r="AB72" s="19"/>
      <c r="AC72" s="19">
        <v>1186535.5</v>
      </c>
      <c r="AD72" s="19"/>
    </row>
    <row r="73" spans="1:30" ht="14.65" customHeight="1" x14ac:dyDescent="0.15">
      <c r="A73" s="28"/>
      <c r="B73" s="28"/>
      <c r="C73" s="28"/>
      <c r="D73" s="28"/>
      <c r="E73" s="28"/>
      <c r="F73" s="28"/>
      <c r="G73" s="28"/>
      <c r="H73" s="28"/>
      <c r="I73" s="24" t="s">
        <v>78</v>
      </c>
      <c r="J73" s="24"/>
      <c r="K73" s="24"/>
      <c r="L73" s="24"/>
      <c r="M73" s="24"/>
      <c r="N73" s="24"/>
      <c r="O73" s="19"/>
      <c r="P73" s="19"/>
      <c r="Q73" s="19"/>
      <c r="R73" s="19"/>
      <c r="S73" s="19"/>
      <c r="T73" s="19"/>
      <c r="U73" s="19"/>
      <c r="V73" s="19"/>
      <c r="W73" s="19"/>
      <c r="X73" s="19"/>
      <c r="Y73" s="19"/>
      <c r="Z73" s="19"/>
      <c r="AA73" s="19"/>
      <c r="AB73" s="19"/>
      <c r="AC73" s="19"/>
      <c r="AD73" s="19"/>
    </row>
    <row r="74" spans="1:30" ht="14.65" customHeight="1" x14ac:dyDescent="0.15">
      <c r="A74" s="28"/>
      <c r="B74" s="28"/>
      <c r="C74" s="28"/>
      <c r="D74" s="28"/>
      <c r="E74" s="28"/>
      <c r="F74" s="28"/>
      <c r="G74" s="28"/>
      <c r="H74" s="28"/>
      <c r="I74" s="24" t="s">
        <v>75</v>
      </c>
      <c r="J74" s="24"/>
      <c r="K74" s="24"/>
      <c r="L74" s="24"/>
      <c r="M74" s="24"/>
      <c r="N74" s="24"/>
      <c r="O74" s="19"/>
      <c r="P74" s="19"/>
      <c r="Q74" s="19"/>
      <c r="R74" s="19"/>
      <c r="S74" s="19"/>
      <c r="T74" s="19"/>
      <c r="U74" s="19"/>
      <c r="V74" s="19"/>
      <c r="W74" s="19"/>
      <c r="X74" s="19"/>
      <c r="Y74" s="19"/>
      <c r="Z74" s="19"/>
      <c r="AA74" s="19"/>
      <c r="AB74" s="19"/>
      <c r="AC74" s="19"/>
      <c r="AD74" s="19"/>
    </row>
    <row r="75" spans="1:30" ht="14.65" customHeight="1" x14ac:dyDescent="0.15">
      <c r="A75" s="28"/>
      <c r="B75" s="28"/>
      <c r="C75" s="28"/>
      <c r="D75" s="28"/>
      <c r="E75" s="28"/>
      <c r="F75" s="28"/>
      <c r="G75" s="28"/>
      <c r="H75" s="28"/>
      <c r="I75" s="24" t="s">
        <v>76</v>
      </c>
      <c r="J75" s="24"/>
      <c r="K75" s="24"/>
      <c r="L75" s="24"/>
      <c r="M75" s="24"/>
      <c r="N75" s="24"/>
      <c r="O75" s="19"/>
      <c r="P75" s="19"/>
      <c r="Q75" s="19"/>
      <c r="R75" s="19"/>
      <c r="S75" s="19"/>
      <c r="T75" s="19"/>
      <c r="U75" s="19"/>
      <c r="V75" s="19"/>
      <c r="W75" s="19"/>
      <c r="X75" s="19"/>
      <c r="Y75" s="19"/>
      <c r="Z75" s="19"/>
      <c r="AA75" s="19"/>
      <c r="AB75" s="19"/>
      <c r="AC75" s="19"/>
      <c r="AD75" s="19"/>
    </row>
    <row r="76" spans="1:30" ht="31.35" customHeight="1" x14ac:dyDescent="0.15">
      <c r="A76" s="32" t="s">
        <v>79</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row>
    <row r="77" spans="1:30" ht="16.5" customHeight="1" x14ac:dyDescent="0.15"/>
    <row r="78" spans="1:30" ht="86.25" customHeight="1" x14ac:dyDescent="0.15">
      <c r="A78" s="30" t="s">
        <v>83</v>
      </c>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row>
    <row r="79" spans="1:30" ht="39.75" customHeight="1" x14ac:dyDescent="0.15">
      <c r="A79" s="30" t="s">
        <v>86</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row>
    <row r="80" spans="1:30" ht="14.1" customHeight="1"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5"/>
    </row>
    <row r="81" spans="1:30" ht="17.100000000000001" customHeight="1" x14ac:dyDescent="0.25">
      <c r="A81" s="13"/>
      <c r="B81" s="13"/>
      <c r="C81" s="13"/>
      <c r="D81" s="13"/>
      <c r="E81" s="13"/>
      <c r="F81" s="20" t="s">
        <v>84</v>
      </c>
      <c r="G81" s="20"/>
      <c r="H81" s="20"/>
      <c r="I81" s="20"/>
      <c r="J81" s="20"/>
      <c r="K81" s="20"/>
      <c r="L81" s="33"/>
      <c r="M81" s="33"/>
      <c r="N81" s="33"/>
      <c r="O81" s="33"/>
      <c r="P81" s="33"/>
      <c r="Q81" s="33"/>
      <c r="R81" s="33"/>
      <c r="S81" s="34" t="s">
        <v>85</v>
      </c>
      <c r="T81" s="34"/>
      <c r="U81" s="34"/>
      <c r="V81" s="34"/>
      <c r="W81" s="34"/>
      <c r="X81" s="34"/>
      <c r="Y81" s="34"/>
      <c r="Z81" s="34"/>
      <c r="AA81" s="34"/>
      <c r="AB81" s="34"/>
      <c r="AC81" s="34"/>
      <c r="AD81" s="5"/>
    </row>
    <row r="82" spans="1:30" ht="14.1" customHeight="1" x14ac:dyDescent="0.15">
      <c r="A82" s="13"/>
      <c r="B82" s="13"/>
      <c r="C82" s="13"/>
      <c r="D82" s="13"/>
      <c r="E82" s="13"/>
      <c r="F82" s="13"/>
      <c r="G82" s="13"/>
      <c r="H82" s="13"/>
      <c r="I82" s="13"/>
      <c r="J82" s="13"/>
      <c r="K82" s="13"/>
      <c r="L82" s="35" t="s">
        <v>80</v>
      </c>
      <c r="M82" s="35"/>
      <c r="N82" s="35"/>
      <c r="O82" s="35"/>
      <c r="P82" s="35"/>
      <c r="Q82" s="35"/>
      <c r="R82" s="35"/>
      <c r="S82" s="35" t="s">
        <v>81</v>
      </c>
      <c r="T82" s="35"/>
      <c r="U82" s="35"/>
      <c r="V82" s="35"/>
      <c r="W82" s="35"/>
      <c r="X82" s="35"/>
      <c r="Y82" s="35"/>
      <c r="Z82" s="35"/>
      <c r="AA82" s="35"/>
      <c r="AB82" s="35"/>
      <c r="AC82" s="35"/>
      <c r="AD82" s="5"/>
    </row>
    <row r="83" spans="1:30" ht="368.1" customHeight="1" x14ac:dyDescent="0.15"/>
    <row r="84" spans="1:30" ht="7.15" customHeight="1" x14ac:dyDescent="0.15">
      <c r="A84" s="36" t="s">
        <v>33</v>
      </c>
      <c r="B84" s="36"/>
      <c r="C84" s="36"/>
      <c r="D84" s="36"/>
      <c r="E84" s="36"/>
      <c r="F84" s="36" t="s">
        <v>34</v>
      </c>
      <c r="G84" s="36"/>
      <c r="H84" s="36"/>
      <c r="I84" s="36"/>
      <c r="J84" s="36"/>
      <c r="K84" s="36"/>
      <c r="L84" s="37" t="s">
        <v>35</v>
      </c>
      <c r="M84" s="37"/>
      <c r="N84" s="37"/>
      <c r="O84" s="37"/>
      <c r="P84" s="37"/>
      <c r="Q84" s="37"/>
      <c r="R84" s="37"/>
      <c r="S84" s="38" t="s">
        <v>36</v>
      </c>
      <c r="T84" s="38"/>
      <c r="U84" s="38"/>
      <c r="V84" s="38"/>
      <c r="W84" s="38"/>
      <c r="X84" s="38"/>
      <c r="Y84" s="38"/>
      <c r="Z84" s="38"/>
      <c r="AA84" s="38"/>
      <c r="AB84" s="38"/>
      <c r="AC84" s="38"/>
      <c r="AD84" s="6" t="s">
        <v>82</v>
      </c>
    </row>
  </sheetData>
  <mergeCells count="452">
    <mergeCell ref="A81:E81"/>
    <mergeCell ref="F81:K81"/>
    <mergeCell ref="L81:R81"/>
    <mergeCell ref="S81:AC81"/>
    <mergeCell ref="A82:E82"/>
    <mergeCell ref="F82:K82"/>
    <mergeCell ref="L82:R82"/>
    <mergeCell ref="S82:AC82"/>
    <mergeCell ref="A84:E84"/>
    <mergeCell ref="F84:K84"/>
    <mergeCell ref="L84:R84"/>
    <mergeCell ref="S84:AC84"/>
    <mergeCell ref="A78:AD78"/>
    <mergeCell ref="A79:AD79"/>
    <mergeCell ref="A80:E80"/>
    <mergeCell ref="F80:K80"/>
    <mergeCell ref="L80:R80"/>
    <mergeCell ref="S80:AC80"/>
    <mergeCell ref="A73:C75"/>
    <mergeCell ref="D73:H75"/>
    <mergeCell ref="I75:N75"/>
    <mergeCell ref="O75:Q75"/>
    <mergeCell ref="R75:U75"/>
    <mergeCell ref="V75:X75"/>
    <mergeCell ref="Y75:AB75"/>
    <mergeCell ref="AC75:AD75"/>
    <mergeCell ref="A76:AD76"/>
    <mergeCell ref="I73:N73"/>
    <mergeCell ref="O73:Q73"/>
    <mergeCell ref="R73:U73"/>
    <mergeCell ref="V73:X73"/>
    <mergeCell ref="Y73:AB73"/>
    <mergeCell ref="AC73:AD73"/>
    <mergeCell ref="I74:N74"/>
    <mergeCell ref="O74:Q74"/>
    <mergeCell ref="R74:U74"/>
    <mergeCell ref="V74:X74"/>
    <mergeCell ref="Y74:AB74"/>
    <mergeCell ref="AC74:AD74"/>
    <mergeCell ref="I71:N71"/>
    <mergeCell ref="O71:Q71"/>
    <mergeCell ref="R71:U71"/>
    <mergeCell ref="V71:X71"/>
    <mergeCell ref="Y71:AB71"/>
    <mergeCell ref="AC71:AD71"/>
    <mergeCell ref="A70:C72"/>
    <mergeCell ref="D70:H72"/>
    <mergeCell ref="I72:N72"/>
    <mergeCell ref="O72:Q72"/>
    <mergeCell ref="R72:U72"/>
    <mergeCell ref="V72:X72"/>
    <mergeCell ref="Y72:AB72"/>
    <mergeCell ref="AC72:AD72"/>
    <mergeCell ref="A67:C69"/>
    <mergeCell ref="D67:H69"/>
    <mergeCell ref="I69:N69"/>
    <mergeCell ref="O69:Q69"/>
    <mergeCell ref="R69:U69"/>
    <mergeCell ref="V69:X69"/>
    <mergeCell ref="Y69:AB69"/>
    <mergeCell ref="AC69:AD69"/>
    <mergeCell ref="I70:N70"/>
    <mergeCell ref="O70:Q70"/>
    <mergeCell ref="R70:U70"/>
    <mergeCell ref="V70:X70"/>
    <mergeCell ref="Y70:AB70"/>
    <mergeCell ref="AC70:AD70"/>
    <mergeCell ref="I67:N67"/>
    <mergeCell ref="O67:Q67"/>
    <mergeCell ref="R67:U67"/>
    <mergeCell ref="V67:X67"/>
    <mergeCell ref="Y67:AB67"/>
    <mergeCell ref="AC67:AD67"/>
    <mergeCell ref="I68:N68"/>
    <mergeCell ref="O68:Q68"/>
    <mergeCell ref="R68:U68"/>
    <mergeCell ref="V68:X68"/>
    <mergeCell ref="Y68:AB68"/>
    <mergeCell ref="AC68:AD68"/>
    <mergeCell ref="A64:C66"/>
    <mergeCell ref="D64:H66"/>
    <mergeCell ref="I66:N66"/>
    <mergeCell ref="O66:Q66"/>
    <mergeCell ref="R66:U66"/>
    <mergeCell ref="V66:X66"/>
    <mergeCell ref="Y66:AB66"/>
    <mergeCell ref="AC66:AD66"/>
    <mergeCell ref="I64:N64"/>
    <mergeCell ref="O64:Q64"/>
    <mergeCell ref="R64:U64"/>
    <mergeCell ref="V64:X64"/>
    <mergeCell ref="Y64:AB64"/>
    <mergeCell ref="AC64:AD64"/>
    <mergeCell ref="I62:N62"/>
    <mergeCell ref="O62:Q62"/>
    <mergeCell ref="R62:U62"/>
    <mergeCell ref="V62:X62"/>
    <mergeCell ref="Y62:AB62"/>
    <mergeCell ref="AC62:AD62"/>
    <mergeCell ref="I65:N65"/>
    <mergeCell ref="O65:Q65"/>
    <mergeCell ref="R65:U65"/>
    <mergeCell ref="V65:X65"/>
    <mergeCell ref="Y65:AB65"/>
    <mergeCell ref="AC65:AD65"/>
    <mergeCell ref="R60:U60"/>
    <mergeCell ref="V60:X60"/>
    <mergeCell ref="Y60:AB60"/>
    <mergeCell ref="AC60:AD60"/>
    <mergeCell ref="I61:N61"/>
    <mergeCell ref="O61:Q61"/>
    <mergeCell ref="R61:U61"/>
    <mergeCell ref="V61:X61"/>
    <mergeCell ref="Y61:AB61"/>
    <mergeCell ref="AC61:AD61"/>
    <mergeCell ref="A61:C63"/>
    <mergeCell ref="D61:H63"/>
    <mergeCell ref="I63:N63"/>
    <mergeCell ref="O63:Q63"/>
    <mergeCell ref="R63:U63"/>
    <mergeCell ref="V63:X63"/>
    <mergeCell ref="Y63:AB63"/>
    <mergeCell ref="AC63:AD63"/>
    <mergeCell ref="I58:N58"/>
    <mergeCell ref="O58:Q58"/>
    <mergeCell ref="R58:U58"/>
    <mergeCell ref="V58:X58"/>
    <mergeCell ref="Y58:AB58"/>
    <mergeCell ref="AC58:AD58"/>
    <mergeCell ref="I59:N59"/>
    <mergeCell ref="O59:Q59"/>
    <mergeCell ref="R59:U59"/>
    <mergeCell ref="V59:X59"/>
    <mergeCell ref="Y59:AB59"/>
    <mergeCell ref="AC59:AD59"/>
    <mergeCell ref="A58:C60"/>
    <mergeCell ref="D58:H60"/>
    <mergeCell ref="I60:N60"/>
    <mergeCell ref="O60:Q60"/>
    <mergeCell ref="I55:N55"/>
    <mergeCell ref="O55:Q55"/>
    <mergeCell ref="R55:U55"/>
    <mergeCell ref="V55:X55"/>
    <mergeCell ref="Y55:AB55"/>
    <mergeCell ref="AC55:AD55"/>
    <mergeCell ref="I56:N56"/>
    <mergeCell ref="O56:Q56"/>
    <mergeCell ref="R56:U56"/>
    <mergeCell ref="V56:X56"/>
    <mergeCell ref="Y56:AB56"/>
    <mergeCell ref="AC56:AD56"/>
    <mergeCell ref="R53:U53"/>
    <mergeCell ref="V53:X53"/>
    <mergeCell ref="Y53:AB53"/>
    <mergeCell ref="AC53:AD53"/>
    <mergeCell ref="A52:C54"/>
    <mergeCell ref="D52:H54"/>
    <mergeCell ref="I54:N54"/>
    <mergeCell ref="O54:Q54"/>
    <mergeCell ref="R54:U54"/>
    <mergeCell ref="V54:X54"/>
    <mergeCell ref="Y54:AB54"/>
    <mergeCell ref="AC54:AD54"/>
    <mergeCell ref="A55:C57"/>
    <mergeCell ref="D55:H57"/>
    <mergeCell ref="I57:N57"/>
    <mergeCell ref="O57:Q57"/>
    <mergeCell ref="R57:U57"/>
    <mergeCell ref="V57:X57"/>
    <mergeCell ref="Y57:AB57"/>
    <mergeCell ref="AC57:AD57"/>
    <mergeCell ref="A51:C51"/>
    <mergeCell ref="D51:H51"/>
    <mergeCell ref="I51:N51"/>
    <mergeCell ref="O51:Q51"/>
    <mergeCell ref="R51:U51"/>
    <mergeCell ref="V51:X51"/>
    <mergeCell ref="Y51:AB51"/>
    <mergeCell ref="AC51:AD51"/>
    <mergeCell ref="I52:N52"/>
    <mergeCell ref="O52:Q52"/>
    <mergeCell ref="R52:U52"/>
    <mergeCell ref="V52:X52"/>
    <mergeCell ref="Y52:AB52"/>
    <mergeCell ref="AC52:AD52"/>
    <mergeCell ref="I53:N53"/>
    <mergeCell ref="O53:Q53"/>
    <mergeCell ref="A50:C50"/>
    <mergeCell ref="D50:H50"/>
    <mergeCell ref="I50:N50"/>
    <mergeCell ref="O50:Q50"/>
    <mergeCell ref="R50:U50"/>
    <mergeCell ref="V50:X50"/>
    <mergeCell ref="Y50:AB50"/>
    <mergeCell ref="AC50:AD50"/>
    <mergeCell ref="I47:N47"/>
    <mergeCell ref="O47:Q47"/>
    <mergeCell ref="R47:U47"/>
    <mergeCell ref="V47:X47"/>
    <mergeCell ref="Y47:AB47"/>
    <mergeCell ref="AC47:AD47"/>
    <mergeCell ref="A46:C48"/>
    <mergeCell ref="D46:H48"/>
    <mergeCell ref="I48:N48"/>
    <mergeCell ref="O48:Q48"/>
    <mergeCell ref="R48:U48"/>
    <mergeCell ref="V48:X48"/>
    <mergeCell ref="Y48:AB48"/>
    <mergeCell ref="AC48:AD48"/>
    <mergeCell ref="I46:N46"/>
    <mergeCell ref="O46:Q46"/>
    <mergeCell ref="R42:U42"/>
    <mergeCell ref="V42:X42"/>
    <mergeCell ref="Y42:AB42"/>
    <mergeCell ref="AC42:AD42"/>
    <mergeCell ref="R46:U46"/>
    <mergeCell ref="V46:X46"/>
    <mergeCell ref="Y46:AB46"/>
    <mergeCell ref="AC46:AD46"/>
    <mergeCell ref="I43:N43"/>
    <mergeCell ref="O43:Q43"/>
    <mergeCell ref="R43:U43"/>
    <mergeCell ref="V43:X43"/>
    <mergeCell ref="Y43:AB43"/>
    <mergeCell ref="AC43:AD43"/>
    <mergeCell ref="I44:N44"/>
    <mergeCell ref="O44:Q44"/>
    <mergeCell ref="R44:U44"/>
    <mergeCell ref="V44:X44"/>
    <mergeCell ref="Y44:AB44"/>
    <mergeCell ref="AC44:AD44"/>
    <mergeCell ref="A43:C45"/>
    <mergeCell ref="D43:H45"/>
    <mergeCell ref="I45:N45"/>
    <mergeCell ref="O45:Q45"/>
    <mergeCell ref="R45:U45"/>
    <mergeCell ref="V45:X45"/>
    <mergeCell ref="Y45:AB45"/>
    <mergeCell ref="AC45:AD45"/>
    <mergeCell ref="I40:N40"/>
    <mergeCell ref="O40:Q40"/>
    <mergeCell ref="R40:U40"/>
    <mergeCell ref="V40:X40"/>
    <mergeCell ref="Y40:AB40"/>
    <mergeCell ref="AC40:AD40"/>
    <mergeCell ref="I41:N41"/>
    <mergeCell ref="O41:Q41"/>
    <mergeCell ref="R41:U41"/>
    <mergeCell ref="V41:X41"/>
    <mergeCell ref="Y41:AB41"/>
    <mergeCell ref="AC41:AD41"/>
    <mergeCell ref="A40:C42"/>
    <mergeCell ref="D40:H42"/>
    <mergeCell ref="I42:N42"/>
    <mergeCell ref="O42:Q42"/>
    <mergeCell ref="I37:N37"/>
    <mergeCell ref="O37:Q37"/>
    <mergeCell ref="R37:U37"/>
    <mergeCell ref="V37:X37"/>
    <mergeCell ref="Y37:AB37"/>
    <mergeCell ref="AC37:AD37"/>
    <mergeCell ref="I38:N38"/>
    <mergeCell ref="O38:Q38"/>
    <mergeCell ref="R38:U38"/>
    <mergeCell ref="V38:X38"/>
    <mergeCell ref="Y38:AB38"/>
    <mergeCell ref="AC38:AD38"/>
    <mergeCell ref="R35:U35"/>
    <mergeCell ref="V35:X35"/>
    <mergeCell ref="Y35:AB35"/>
    <mergeCell ref="AC35:AD35"/>
    <mergeCell ref="A34:C36"/>
    <mergeCell ref="D34:H36"/>
    <mergeCell ref="I36:N36"/>
    <mergeCell ref="O36:Q36"/>
    <mergeCell ref="R36:U36"/>
    <mergeCell ref="V36:X36"/>
    <mergeCell ref="Y36:AB36"/>
    <mergeCell ref="AC36:AD36"/>
    <mergeCell ref="A37:C39"/>
    <mergeCell ref="D37:H39"/>
    <mergeCell ref="I39:N39"/>
    <mergeCell ref="O39:Q39"/>
    <mergeCell ref="R39:U39"/>
    <mergeCell ref="V39:X39"/>
    <mergeCell ref="Y39:AB39"/>
    <mergeCell ref="AC39:AD39"/>
    <mergeCell ref="Y33:AB33"/>
    <mergeCell ref="AC33:AD33"/>
    <mergeCell ref="I34:N34"/>
    <mergeCell ref="O34:Q34"/>
    <mergeCell ref="R34:U34"/>
    <mergeCell ref="V34:X34"/>
    <mergeCell ref="Y34:AB34"/>
    <mergeCell ref="AC34:AD34"/>
    <mergeCell ref="A31:C33"/>
    <mergeCell ref="D31:H33"/>
    <mergeCell ref="I33:N33"/>
    <mergeCell ref="O33:Q33"/>
    <mergeCell ref="R33:U33"/>
    <mergeCell ref="V33:X33"/>
    <mergeCell ref="I35:N35"/>
    <mergeCell ref="O35:Q35"/>
    <mergeCell ref="I31:N31"/>
    <mergeCell ref="O31:Q31"/>
    <mergeCell ref="R31:U31"/>
    <mergeCell ref="V31:X31"/>
    <mergeCell ref="Y31:AB31"/>
    <mergeCell ref="AC31:AD31"/>
    <mergeCell ref="I32:N32"/>
    <mergeCell ref="O32:Q32"/>
    <mergeCell ref="R32:U32"/>
    <mergeCell ref="V32:X32"/>
    <mergeCell ref="Y32:AB32"/>
    <mergeCell ref="AC32:AD32"/>
    <mergeCell ref="A29:C29"/>
    <mergeCell ref="D29:H29"/>
    <mergeCell ref="I29:N29"/>
    <mergeCell ref="O29:Q29"/>
    <mergeCell ref="R29:U29"/>
    <mergeCell ref="V29:X29"/>
    <mergeCell ref="Y29:AB29"/>
    <mergeCell ref="AC29:AD29"/>
    <mergeCell ref="A30:C30"/>
    <mergeCell ref="D30:H30"/>
    <mergeCell ref="I30:N30"/>
    <mergeCell ref="O30:Q30"/>
    <mergeCell ref="R30:U30"/>
    <mergeCell ref="V30:X30"/>
    <mergeCell ref="Y30:AB30"/>
    <mergeCell ref="AC30:AD30"/>
    <mergeCell ref="A27:AD27"/>
    <mergeCell ref="A28:B28"/>
    <mergeCell ref="C28:G28"/>
    <mergeCell ref="H28:M28"/>
    <mergeCell ref="N28:P28"/>
    <mergeCell ref="Q28:T28"/>
    <mergeCell ref="U28:W28"/>
    <mergeCell ref="X28:AA28"/>
    <mergeCell ref="AB28:AD28"/>
    <mergeCell ref="A25:B25"/>
    <mergeCell ref="C25:G25"/>
    <mergeCell ref="H25:M25"/>
    <mergeCell ref="N25:P25"/>
    <mergeCell ref="Q25:T25"/>
    <mergeCell ref="U25:W25"/>
    <mergeCell ref="X25:AA25"/>
    <mergeCell ref="AB25:AD25"/>
    <mergeCell ref="A26:AD26"/>
    <mergeCell ref="A23:L23"/>
    <mergeCell ref="M23:O23"/>
    <mergeCell ref="P23:S23"/>
    <mergeCell ref="T23:V23"/>
    <mergeCell ref="W23:Z23"/>
    <mergeCell ref="AA23:AD23"/>
    <mergeCell ref="A21:L21"/>
    <mergeCell ref="M21:O21"/>
    <mergeCell ref="P21:S21"/>
    <mergeCell ref="T21:V21"/>
    <mergeCell ref="W21:Z21"/>
    <mergeCell ref="AA21:AD21"/>
    <mergeCell ref="A22:L22"/>
    <mergeCell ref="M22:O22"/>
    <mergeCell ref="P22:S22"/>
    <mergeCell ref="T22:V22"/>
    <mergeCell ref="W22:Z22"/>
    <mergeCell ref="AA22:AD22"/>
    <mergeCell ref="A19:L19"/>
    <mergeCell ref="M19:O19"/>
    <mergeCell ref="P19:S19"/>
    <mergeCell ref="T19:V19"/>
    <mergeCell ref="W19:Z19"/>
    <mergeCell ref="AA19:AD19"/>
    <mergeCell ref="A20:L20"/>
    <mergeCell ref="M20:O20"/>
    <mergeCell ref="P20:S20"/>
    <mergeCell ref="T20:V20"/>
    <mergeCell ref="W20:Z20"/>
    <mergeCell ref="AA20:AD20"/>
    <mergeCell ref="A17:L17"/>
    <mergeCell ref="M17:O17"/>
    <mergeCell ref="P17:S17"/>
    <mergeCell ref="T17:V17"/>
    <mergeCell ref="W17:Z17"/>
    <mergeCell ref="AA17:AD17"/>
    <mergeCell ref="A18:L18"/>
    <mergeCell ref="M18:O18"/>
    <mergeCell ref="P18:S18"/>
    <mergeCell ref="T18:V18"/>
    <mergeCell ref="W18:Z18"/>
    <mergeCell ref="AA18:AD18"/>
    <mergeCell ref="A15:L15"/>
    <mergeCell ref="M15:O15"/>
    <mergeCell ref="P15:S15"/>
    <mergeCell ref="T15:V15"/>
    <mergeCell ref="W15:Z15"/>
    <mergeCell ref="AA15:AD15"/>
    <mergeCell ref="A16:L16"/>
    <mergeCell ref="M16:O16"/>
    <mergeCell ref="P16:S16"/>
    <mergeCell ref="T16:V16"/>
    <mergeCell ref="W16:Z16"/>
    <mergeCell ref="AA16:AD16"/>
    <mergeCell ref="A13:L13"/>
    <mergeCell ref="M13:O13"/>
    <mergeCell ref="P13:S13"/>
    <mergeCell ref="T13:V13"/>
    <mergeCell ref="W13:Z13"/>
    <mergeCell ref="AA13:AD13"/>
    <mergeCell ref="A14:L14"/>
    <mergeCell ref="M14:O14"/>
    <mergeCell ref="P14:S14"/>
    <mergeCell ref="T14:V14"/>
    <mergeCell ref="W14:Z14"/>
    <mergeCell ref="AA14:AD14"/>
    <mergeCell ref="A10:AD10"/>
    <mergeCell ref="A11:L11"/>
    <mergeCell ref="M11:O11"/>
    <mergeCell ref="P11:S11"/>
    <mergeCell ref="T11:V11"/>
    <mergeCell ref="W11:Z11"/>
    <mergeCell ref="AA11:AD11"/>
    <mergeCell ref="A12:L12"/>
    <mergeCell ref="M12:O12"/>
    <mergeCell ref="P12:S12"/>
    <mergeCell ref="T12:V12"/>
    <mergeCell ref="W12:Z12"/>
    <mergeCell ref="AA12:AD12"/>
    <mergeCell ref="A6:AD6"/>
    <mergeCell ref="A7:AD7"/>
    <mergeCell ref="A8:L8"/>
    <mergeCell ref="M8:O8"/>
    <mergeCell ref="P8:S8"/>
    <mergeCell ref="T8:V8"/>
    <mergeCell ref="W8:Z8"/>
    <mergeCell ref="AA8:AD8"/>
    <mergeCell ref="A9:L9"/>
    <mergeCell ref="M9:O9"/>
    <mergeCell ref="P9:S9"/>
    <mergeCell ref="T9:V9"/>
    <mergeCell ref="W9:Z9"/>
    <mergeCell ref="AA9:AD9"/>
    <mergeCell ref="A1:I2"/>
    <mergeCell ref="K1:AD2"/>
    <mergeCell ref="B4:D4"/>
    <mergeCell ref="E4:F4"/>
    <mergeCell ref="G4:Y4"/>
    <mergeCell ref="Z4:AD4"/>
    <mergeCell ref="B5:D5"/>
    <mergeCell ref="E5:F5"/>
    <mergeCell ref="G5:Y5"/>
    <mergeCell ref="Z5:AD5"/>
  </mergeCells>
  <printOptions horizontalCentered="1"/>
  <pageMargins left="0.39370078740157483" right="0.39370078740157483" top="0.78740157480314965" bottom="0.19685039370078741" header="0" footer="0"/>
  <pageSetup paperSize="9" orientation="landscape" horizontalDpi="300" verticalDpi="300" r:id="rId1"/>
  <rowBreaks count="3" manualBreakCount="3">
    <brk id="24" max="16383" man="1"/>
    <brk id="49" max="16383" man="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Page1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esop_forms_n207_bz1</dc:title>
  <dc:creator>FastReport.NET</dc:creator>
  <cp:lastModifiedBy>Лавренчук Тетяна Анатоліївна</cp:lastModifiedBy>
  <cp:lastPrinted>2024-09-19T09:17:58Z</cp:lastPrinted>
  <dcterms:modified xsi:type="dcterms:W3CDTF">2024-09-19T09:45:20Z</dcterms:modified>
</cp:coreProperties>
</file>